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45" windowWidth="23580" windowHeight="9990"/>
  </bookViews>
  <sheets>
    <sheet name="Arkusz1" sheetId="1" r:id="rId1"/>
    <sheet name="Arkusz2" sheetId="2" r:id="rId2"/>
    <sheet name="Arkusz3" sheetId="3" r:id="rId3"/>
  </sheets>
  <definedNames>
    <definedName name="_Hlk90578532" localSheetId="0">Arkusz1!$B$28</definedName>
  </definedNames>
  <calcPr calcId="124519"/>
</workbook>
</file>

<file path=xl/calcChain.xml><?xml version="1.0" encoding="utf-8"?>
<calcChain xmlns="http://schemas.openxmlformats.org/spreadsheetml/2006/main">
  <c r="G38" i="1"/>
  <c r="I38" s="1"/>
  <c r="G37"/>
  <c r="I37" s="1"/>
  <c r="G39"/>
  <c r="G40"/>
  <c r="I40" s="1"/>
  <c r="G41"/>
  <c r="I41" s="1"/>
  <c r="G42"/>
  <c r="I42" s="1"/>
  <c r="G43"/>
  <c r="G44"/>
  <c r="I44" s="1"/>
  <c r="G45"/>
  <c r="I45" s="1"/>
  <c r="G46"/>
  <c r="I46" s="1"/>
  <c r="G47"/>
  <c r="G48"/>
  <c r="G49"/>
  <c r="I49" s="1"/>
  <c r="G50"/>
  <c r="I50" s="1"/>
  <c r="G51"/>
  <c r="G52"/>
  <c r="I52" s="1"/>
  <c r="G53"/>
  <c r="I53" s="1"/>
  <c r="G54"/>
  <c r="G55"/>
  <c r="G56"/>
  <c r="I56" s="1"/>
  <c r="G57"/>
  <c r="I57" s="1"/>
  <c r="G58"/>
  <c r="I58" s="1"/>
  <c r="G59"/>
  <c r="I59" s="1"/>
  <c r="G60"/>
  <c r="I60" s="1"/>
  <c r="G61"/>
  <c r="I61" s="1"/>
  <c r="G62"/>
  <c r="I62" s="1"/>
  <c r="G63"/>
  <c r="G64"/>
  <c r="I64" s="1"/>
  <c r="G65"/>
  <c r="I65" s="1"/>
  <c r="G66"/>
  <c r="I66" s="1"/>
  <c r="G67"/>
  <c r="I67" s="1"/>
  <c r="G68"/>
  <c r="I68" s="1"/>
  <c r="G36"/>
  <c r="I36" s="1"/>
  <c r="I43"/>
  <c r="I63"/>
  <c r="I55"/>
  <c r="I54"/>
  <c r="I51"/>
  <c r="I39"/>
  <c r="I47"/>
  <c r="I48"/>
  <c r="G69" l="1"/>
  <c r="I69"/>
</calcChain>
</file>

<file path=xl/sharedStrings.xml><?xml version="1.0" encoding="utf-8"?>
<sst xmlns="http://schemas.openxmlformats.org/spreadsheetml/2006/main" count="132" uniqueCount="104">
  <si>
    <t>Nazwa towaru</t>
  </si>
  <si>
    <t>Cena
jednostkowa
netto</t>
  </si>
  <si>
    <t>Wartość
netto</t>
  </si>
  <si>
    <t>Nazwa Wykonawcy/Wykonawców w przypadku oferty wspólnej:</t>
  </si>
  <si>
    <t>email:</t>
  </si>
  <si>
    <t>* w przypadku oferty wspólnej należy podaćdane doyczące pełnomocnika wykonawcy</t>
  </si>
  <si>
    <t>Lp.</t>
  </si>
  <si>
    <t>Jednstka
miary</t>
  </si>
  <si>
    <t xml:space="preserve">Ilość </t>
  </si>
  <si>
    <t>Stawka 
VAT w %</t>
  </si>
  <si>
    <t>Wartość 
brutto</t>
  </si>
  <si>
    <t>kg</t>
  </si>
  <si>
    <t>1.</t>
  </si>
  <si>
    <t>RAZEM:</t>
  </si>
  <si>
    <t>Podana cena zawiera wszystkie koszty związane z realizacją przedmiotu zamówienia, łącznie z podatkami (np. VAT) oraz dodatkowymi pracami, które są konieczne do zrealizowania zamówienia.</t>
  </si>
  <si>
    <t xml:space="preserve">Miejscowość </t>
  </si>
  <si>
    <t>data</t>
  </si>
  <si>
    <t>podpis elektroniczny</t>
  </si>
  <si>
    <t>KRS:</t>
  </si>
  <si>
    <t>reprezentowany przez*: (imię nazwisko, pełny adres)</t>
  </si>
  <si>
    <t xml:space="preserve">REGON*: </t>
  </si>
  <si>
    <t>NIP*:</t>
  </si>
  <si>
    <t>Telefon*:</t>
  </si>
  <si>
    <t>2.</t>
  </si>
  <si>
    <t>3.</t>
  </si>
  <si>
    <t>4.</t>
  </si>
  <si>
    <t>5.</t>
  </si>
  <si>
    <t>6.</t>
  </si>
  <si>
    <t>7.</t>
  </si>
  <si>
    <t>8.</t>
  </si>
  <si>
    <t>9.</t>
  </si>
  <si>
    <t>10.</t>
  </si>
  <si>
    <t>11.</t>
  </si>
  <si>
    <t>12.</t>
  </si>
  <si>
    <t>13.</t>
  </si>
  <si>
    <t>14.</t>
  </si>
  <si>
    <t>szt.</t>
  </si>
  <si>
    <t xml:space="preserve">Banany </t>
  </si>
  <si>
    <t xml:space="preserve">Buraki ćwikowe </t>
  </si>
  <si>
    <t xml:space="preserve">Cebula </t>
  </si>
  <si>
    <t xml:space="preserve">Cytryny </t>
  </si>
  <si>
    <t>Fasola "JAŚ"</t>
  </si>
  <si>
    <t xml:space="preserve">Groch łuszczony </t>
  </si>
  <si>
    <t xml:space="preserve">kg </t>
  </si>
  <si>
    <t xml:space="preserve">Kapusta kiszona </t>
  </si>
  <si>
    <t xml:space="preserve">Kapusta pekińska </t>
  </si>
  <si>
    <t xml:space="preserve">Koperek zielony </t>
  </si>
  <si>
    <t>pęczek</t>
  </si>
  <si>
    <t>Mandarynki</t>
  </si>
  <si>
    <t>15.</t>
  </si>
  <si>
    <t>16.</t>
  </si>
  <si>
    <t>17.</t>
  </si>
  <si>
    <t>18.</t>
  </si>
  <si>
    <t>19.</t>
  </si>
  <si>
    <t>20.</t>
  </si>
  <si>
    <t>21.</t>
  </si>
  <si>
    <t>22.</t>
  </si>
  <si>
    <t>23.</t>
  </si>
  <si>
    <t>24.</t>
  </si>
  <si>
    <t>25.</t>
  </si>
  <si>
    <t>26.</t>
  </si>
  <si>
    <t>Marchew korzeń</t>
  </si>
  <si>
    <t xml:space="preserve">Ogórki kiszone </t>
  </si>
  <si>
    <t xml:space="preserve">Pieczarki </t>
  </si>
  <si>
    <t>Pietruszka korzeń</t>
  </si>
  <si>
    <t xml:space="preserve">Pietruszka natka </t>
  </si>
  <si>
    <t xml:space="preserve">Por </t>
  </si>
  <si>
    <t xml:space="preserve">Rzodkiewka </t>
  </si>
  <si>
    <t xml:space="preserve">pęczek </t>
  </si>
  <si>
    <t xml:space="preserve">Sałata zielona </t>
  </si>
  <si>
    <t xml:space="preserve">Seler korzeń </t>
  </si>
  <si>
    <t>Śliwka wędzona bez pestki</t>
  </si>
  <si>
    <t>Żurek butelka 0,5L</t>
  </si>
  <si>
    <t>Szczypiorek</t>
  </si>
  <si>
    <t xml:space="preserve">Dostawa  warzyw i owoców dla Domu Pomocy Społecznej w Dębicy
kod CPV – 032 (różne warzywa i owoce)
</t>
  </si>
  <si>
    <t>W odpowiedzi na ogłoszenie o zamówieniu, oferuje/oferujemy dostawy warzyw i owoców zgodnie z Zaproszeniem i wg niżej wymienionych ilości i cen określonych w tabeli oraz wymaganiami Zamawiającego:</t>
  </si>
  <si>
    <t>5) Oświadczamy, że:</t>
  </si>
  <si>
    <t>powierzenie podwykonawcom realizację zamówienia w części:</t>
  </si>
  <si>
    <t xml:space="preserve">6) Oświadczamy, że projekt umowy został przez nas zaakceptowany i zobowiązujemy się – w przypadku wybrania naszej oferty – do zawarcia umowy zgodnej z naszą ofertą, na warunkach określonych w SIWZ, w miejscu i terminie wyznaczonym przez Zamawiającego.
7) Oświadczamy, że wypełniłem obowiązki informacyjne przewidziane w art. 13 lub art. 14 RODO   wobec osób fizycznych, od których dane osobowe bezpośrednio lub pośrednio pozyskałem w celu ubiegania się o udzielenie zamówienia publicznego w niniejszym postępowaniu.*
8) Załącznikami do niniejszej oferty są:
a) Parafowany projekt umowy
b) Oświadczenie, o nie podleganiu wykluczenia z postępowania o udzielenie zamówienia  
       publicznego 
c) O spełnianiu warunków udziału w postepowaniu, </t>
  </si>
  <si>
    <r>
      <rPr>
        <b/>
        <sz val="11"/>
        <color theme="1"/>
        <rFont val="Czcionka tekstu podstawowego"/>
        <charset val="238"/>
      </rPr>
      <t>Informacja dla Wykonawcy:</t>
    </r>
    <r>
      <rPr>
        <sz val="11"/>
        <color theme="1"/>
        <rFont val="Czcionka tekstu podstawowego"/>
        <charset val="238"/>
      </rPr>
      <t xml:space="preserve">
</t>
    </r>
    <r>
      <rPr>
        <sz val="11"/>
        <color rgb="FFFF0000"/>
        <rFont val="Czcionka tekstu podstawowego"/>
        <charset val="238"/>
      </rPr>
      <t>W przypadku przesyłania oferty drogą elektroniczną formularz musi być opatrzony przez osobę lub osoby uprawnione do reprezentowania firmy kwalifikowanym podpisem elektronicznym, podpisem zaufanym lub podpisem osobistym i przekazany Zamawiającemu wraz z dokumentem (-ami) potwierdzającymi prawo do reprezentacji Wykonawcy przez osobę podpisującą ofertę.</t>
    </r>
    <r>
      <rPr>
        <sz val="11"/>
        <color theme="1"/>
        <rFont val="Czcionka tekstu podstawowego"/>
        <charset val="238"/>
      </rPr>
      <t xml:space="preserve">
</t>
    </r>
  </si>
  <si>
    <r>
      <rPr>
        <b/>
        <sz val="9"/>
        <color theme="1"/>
        <rFont val="Arial"/>
        <family val="2"/>
        <charset val="238"/>
      </rPr>
      <t>Wymagania ogólne:</t>
    </r>
    <r>
      <rPr>
        <sz val="9"/>
        <color theme="1"/>
        <rFont val="Arial"/>
        <family val="2"/>
        <charset val="238"/>
      </rPr>
      <t xml:space="preserve">
1. Jakość przyjmowanego surowca musi odpowiadać normom handlowym oraz wymaganiom specyfikacji, czyli właściwości środków spożywczych określonych jako pożądane – stan idealny do małych odchyleń.
2. Jakość organoleptyczną żywności, której nie można ocenić przy przyjęciu towaru, sprawdzana jest przy produkcji. W przpadku nie spełnienia wymagań surowiec zostaje zwrócony do dostawcy a fakt odnotowany jest w piśmie reklamacyjnym.
3. Znakowanie artykułów w języku polskim, musi zapewnić ich pełną identyfikalność. W przypadku nieodpowiedniego oznakowania oraz środków spożywczych po dacie minimalnej trwałości lub przekroczonym terminie przydatności do spożycia nastąpi odmowa przyjęcia, odnotowana w piśmie reklamacyjnym.
4. Materiał opakowaniowy i transportowy dopuszczony do kontaktu z żywnością.
5. Dostawca musi funkcjonować zgodnie z aktualnymi wymaganiami prawa żywnościowego: 
- Rozporządzenie (WE) nr 178/2002 Parlamentu Europejskiego i Rady z dnia 28 stycznia 2002 r. ustalające ogólne zasady i wymagania prawa żywnościowego, powołujące Europejski Urząd ds. Bezpieczeństwa Żywności oraz ustanawiające procedury w zakresie bezpieczeństwa  żywności (Dz. Urz. WE L 31 z 1.02.2002 r., str.1; Dz. Urz. WE Polskie wydanie specjalne, rozdz. 15, t.6, str. 463) zwane dalej „rozporządzeniem nr 178/2002”.
- Ustawa z dnia 25 sierpnia 2006 r. o bezpieczeństwie żywności i żywienia (Dz.U. z dnia 27 września 2006 r. nr 171, poz.1225).
- Rozporządzenie (WE) nr 178/2002/WE Parlamentu Europejskiego i Rad z dnia 28 stycznia 2002 ustanawiającym ogólne zasady i wymagania prawa żywnościowego.
- Rozporządzenie WE nr 852/2004 Parlamentu Europejskiego i Rady z dnia 29 kwietnia 2004 r. w sprawie higieny środków spożywczych oraz wszelkie akty wykonawcze obowiązujące w zakresie nieuregulowanym w rozporządzeniu 852/2004.
</t>
    </r>
    <r>
      <rPr>
        <b/>
        <sz val="9"/>
        <color theme="1"/>
        <rFont val="Arial"/>
        <family val="2"/>
        <charset val="238"/>
      </rPr>
      <t xml:space="preserve">
Wymagania jakim powinny spełniać dostarczane warzywa i owoce:</t>
    </r>
    <r>
      <rPr>
        <sz val="9"/>
        <color theme="1"/>
        <rFont val="Arial"/>
        <family val="2"/>
        <charset val="238"/>
      </rPr>
      <t xml:space="preserve">
</t>
    </r>
    <r>
      <rPr>
        <b/>
        <sz val="9"/>
        <color theme="1"/>
        <rFont val="Arial"/>
        <family val="2"/>
        <charset val="238"/>
      </rPr>
      <t xml:space="preserve">Warzywa i owoce powinny być: </t>
    </r>
    <r>
      <rPr>
        <sz val="9"/>
        <color theme="1"/>
        <rFont val="Arial"/>
        <family val="2"/>
        <charset val="238"/>
      </rPr>
      <t xml:space="preserve">
- świeże, czyste, zdrowe,
- bez uszkodzeń mechanicznych i oznak zwiędnięcia,
- wolne od obcych, zapachów i smaków, pleśni, zmian gnilnych,
- bez oznak wyrośnięcia, gnicia, uszkodzenia przez szkodniki, mróz lub słońce,
- właściwie obcięte, typowe w kształcie, 
- opakowanie: folia, tacki foliowane lub luzem w skrzynkach, czyste, nieuszkodzone, prawidłowo, czytelnie, trwale oznakowane.
</t>
    </r>
    <r>
      <rPr>
        <b/>
        <sz val="9"/>
        <color theme="1"/>
        <rFont val="Arial"/>
        <family val="2"/>
        <charset val="238"/>
      </rPr>
      <t xml:space="preserve">Burak ćwikłowy: </t>
    </r>
    <r>
      <rPr>
        <sz val="9"/>
        <color theme="1"/>
        <rFont val="Arial"/>
        <family val="2"/>
        <charset val="238"/>
      </rPr>
      <t xml:space="preserve">
Korzenie czyste, zdrowe, o barwie ciemnoczerwonej, jednolitej wielkości, o średnicy min. 60-70 mm,
</t>
    </r>
    <r>
      <rPr>
        <b/>
        <sz val="9"/>
        <color theme="1"/>
        <rFont val="Arial"/>
        <family val="2"/>
        <charset val="238"/>
      </rPr>
      <t xml:space="preserve">Cebula biała: </t>
    </r>
    <r>
      <rPr>
        <sz val="9"/>
        <color theme="1"/>
        <rFont val="Arial"/>
        <family val="2"/>
        <charset val="238"/>
      </rPr>
      <t xml:space="preserve">
Czysta, wolna od jakichkolwiek uszkodzeń mrozowych, twarda, ścisła, bez objawów wyrośnięcia i pustego twardego szczypioru, bez zmian gnilnych, łuska sucha, wolna od nadmiernego zawilgocenia powierzchniowego, główki całe o regularnym kształcie, o średnicy 50-70 mm,
</t>
    </r>
    <r>
      <rPr>
        <b/>
        <sz val="9"/>
        <color theme="1"/>
        <rFont val="Arial"/>
        <family val="2"/>
        <charset val="238"/>
      </rPr>
      <t>Kapusta biała i czerwona:</t>
    </r>
    <r>
      <rPr>
        <sz val="9"/>
        <color theme="1"/>
        <rFont val="Arial"/>
        <family val="2"/>
        <charset val="238"/>
      </rPr>
      <t xml:space="preserve"> 
Główki całe, właściwe zabarwione, o świeżym wyglądzie, niepopękane, bez objawów wyrastania kwiatostanu, zdrowe, bez odgnieceń lub uszkodzeń, liście ścisłe przylegające do siebie, wolne od owadów lub innych szkodników, wolne od uszkodzeń spowodowanych przez mróz, czyste, wystarczająco dużo liści ochronnych, głąb w miejscu przecięcia czysty, wolny od nadmiernego zawilgocenia, masa główki czerwona ok. 1 -1,5 , biała min. 2 kg, włoska min. 1,5 kg., jednolitej wielkości, o średnicy min. 60-70 mm,
</t>
    </r>
    <r>
      <rPr>
        <b/>
        <sz val="9"/>
        <color theme="1"/>
        <rFont val="Arial"/>
        <family val="2"/>
        <charset val="238"/>
      </rPr>
      <t xml:space="preserve">Kapusta pekińska: </t>
    </r>
    <r>
      <rPr>
        <sz val="9"/>
        <color theme="1"/>
        <rFont val="Arial"/>
        <family val="2"/>
        <charset val="238"/>
      </rPr>
      <t xml:space="preserve">
Główki całe, właściwie zabarwione, o świeżym wyglądzie, niepopękane, bez objawów wyrastania kwiatostanu, zdrowe, bez odgnieceń lub uszkodzeń, liście ściśle przylegające do siebie, wolne od owadów lub innych szkodników, wolne od uszkodzeń spowodowanych przez mróz, czyste, wystarczająco dużo liści ochronnych, głąb w miejscu przecięcia czysty, wolne od nadmiernego zawilgocenia, masa główki ok 1,5 – 2 kg.
</t>
    </r>
    <r>
      <rPr>
        <b/>
        <sz val="9"/>
        <color theme="1"/>
        <rFont val="Arial"/>
        <family val="2"/>
        <charset val="238"/>
      </rPr>
      <t xml:space="preserve">Marchew i inne korzeniowe: </t>
    </r>
    <r>
      <rPr>
        <sz val="9"/>
        <color theme="1"/>
        <rFont val="Arial"/>
        <family val="2"/>
        <charset val="238"/>
      </rPr>
      <t xml:space="preserve">
Zdrowe, bez objawów gnicia lub takich zmian, które czynią je niezdatne do spożycia, czyste tj. praktycznie wolne od zanieczyszczeń obcych, jeśli umyte to wolne od nadmiernego zabrudzenia i zanieczyszczeń, jeśli nie były myte to twarde, jędrne, wolne od szkodników i uszkodzeń przez nie spowodowanych, niezdrewniałe, bez oznak świadczących o wyrastaniu korzenia w pęd nasienny, bez rozwidleń i bocznych odgałęzień, seler kształt kulisty, wolne od nadmiernego zawilgocenia powierzchniowego i dostatecznie wysuszone, jeśli były myte, bez obcych zapachów i smaków, korzenie gładkie, całe bez stłuczeń i pęknięć, średnica min 20 – 40 mm, waga – 200 g., seler min. 7- mm, waga min. 300g.  
</t>
    </r>
    <r>
      <rPr>
        <b/>
        <sz val="9"/>
        <color theme="1"/>
        <rFont val="Arial"/>
        <family val="2"/>
        <charset val="238"/>
      </rPr>
      <t>Por:</t>
    </r>
    <r>
      <rPr>
        <sz val="9"/>
        <color theme="1"/>
        <rFont val="Arial"/>
        <family val="2"/>
        <charset val="238"/>
      </rPr>
      <t xml:space="preserve"> 
Całe, zdrowe, czyste, praktycznie wolne od jakichkolwiek widocznych zanieczyszczeń, korzenie mogą być zabrudzone przylegającą ziemią, świeży wygląd z usuniętymi nieświeżymi lub zwiędniętymi liśćmi, bez pędów nasiennych, wolne od nadmiernego zawilgocenia powierzchniowego, odpowiednio osuszone, jeżeli były myte, bez obcych zapachów lub smaków, co najmniej 1/3 długości pora powinna być biała do zielonkawej, pory z przyciętymi liśćmi powinny mieć liście odpowiednio przycięte, średnicami 30 mm.
</t>
    </r>
    <r>
      <rPr>
        <b/>
        <sz val="9"/>
        <color theme="1"/>
        <rFont val="Arial"/>
        <family val="2"/>
        <charset val="238"/>
      </rPr>
      <t>Pomidor:</t>
    </r>
    <r>
      <rPr>
        <sz val="9"/>
        <color theme="1"/>
        <rFont val="Arial"/>
        <family val="2"/>
        <charset val="238"/>
      </rPr>
      <t xml:space="preserve"> 
Całe, o świeżym wyglądzie, zdrowe, bez objawów gnicia lub takich zmian, które czynią je niezdatne do spożycia, czyste, wolne od jakichkolwiek zanieczyszczeń powierzchniowych, bez obcych zapachów i smaków, jędrny miąższ, bez pęknięć  i odgnieceń, średnica min. 60 mm, waga min 150 g.
</t>
    </r>
    <r>
      <rPr>
        <b/>
        <sz val="9"/>
        <color theme="1"/>
        <rFont val="Arial"/>
        <family val="2"/>
        <charset val="238"/>
      </rPr>
      <t xml:space="preserve">Pieczarka: 
</t>
    </r>
    <r>
      <rPr>
        <sz val="9"/>
        <color theme="1"/>
        <rFont val="Arial"/>
        <family val="2"/>
        <charset val="238"/>
      </rPr>
      <t xml:space="preserve">Czyste, zdrowe, kapelusze białe o skórce przyrośniętej do trzona, bez obcych zapachów, całe, kapelusze zamknięte, wolne od jakichkolwiek zanieczyszczeń powierzchniowych i uszkodzeń.
</t>
    </r>
    <r>
      <rPr>
        <b/>
        <sz val="9"/>
        <color theme="1"/>
        <rFont val="Arial"/>
        <family val="2"/>
        <charset val="238"/>
      </rPr>
      <t>Ziemniaki jadalne:</t>
    </r>
    <r>
      <rPr>
        <sz val="9"/>
        <color theme="1"/>
        <rFont val="Arial"/>
        <family val="2"/>
        <charset val="238"/>
      </rPr>
      <t xml:space="preserve">
Kształtne, jędrne, bez objawów gnicia lub takich zmian, które czynią je niezdatne do spożycia: czyste, wolne od zanieczyszczeń obcych, wolne od szkodników i uszkodzeń przez nie spowodowanych, średnica min. 40mm: skórka gładka, oczka głębokości 1,1 – 1,5 mm, nie wymagające poprawek po mechanicznym obieraniu: bulwy bez rozwidleń i narośli, wolne od nadmiernego zawilgocenia: bez obcych zapachów i smaków, barwa miąższu po obraniu w stanie surowym jak i po ugotowaniu jednolita z odcieniem kremowym do żółtego, bez uszkodzeń mechanicznych, niezmarznięte, bez pustych przestrzeni wewnątrz, kształt okrągły lub okrągło-owalny, bez skłonności do ciemnienia enzymatycznego przed ugotowaniem i ciemnienia nieenzymatycznego po ugotowaniu; 20% całej ilości – odmiany ogólnoużytkowe (bulwy po ugotowaniu lekko mączyste, lekko wilgotne, struktura delikatna, konsystencja dość zwięzła), 80% odmiany mączyste, wysokoskrobiowe (bulwy po ugotowaniu mączyste, dość suche).</t>
    </r>
  </si>
  <si>
    <t>* W przypadku gdy wykonawca nie przekazuje danych osobowych innych niż bezpośrednio jego dotyczących lub zachodzi wyłączenie stosowania obowiązku informacyjnego, stosownie do art. 13 ust. 4 lub art. 14 ust. 5 RODO treści oświadczenia wykonawca nie składa (usunięcie treści oświadczenia np. przez jego wykreślenie)</t>
  </si>
  <si>
    <t>Kapusta młoda</t>
  </si>
  <si>
    <t xml:space="preserve">Kalafior </t>
  </si>
  <si>
    <t>Porzeczka czarna</t>
  </si>
  <si>
    <t>Ziemniaki młode</t>
  </si>
  <si>
    <t xml:space="preserve">Brokuły </t>
  </si>
  <si>
    <t>Ogórki szklarniowe</t>
  </si>
  <si>
    <t>Papryka czerwona</t>
  </si>
  <si>
    <t>Pomidory</t>
  </si>
  <si>
    <t>27.</t>
  </si>
  <si>
    <t>28.</t>
  </si>
  <si>
    <t>29.</t>
  </si>
  <si>
    <t>30.</t>
  </si>
  <si>
    <t>31.</t>
  </si>
  <si>
    <t>Fasolka szparagowa</t>
  </si>
  <si>
    <t>32.</t>
  </si>
  <si>
    <t>Załącznik nr 1</t>
  </si>
  <si>
    <t xml:space="preserve">FORMULARZ CENOWY  </t>
  </si>
  <si>
    <t xml:space="preserve">Średnie zużycie w okresie od 1.07.2025 do 31.08.2025 roku </t>
  </si>
  <si>
    <t>Jednocześnie:
1) Oświadczamy, że akceptujemy w całości wszystkie warunki zawarte w Specyfikacji Istotnych Warunków Zamówienia,
2) Oświadczamy, że ceny przez czas obowiązywania umowy tj. od 01.07.2025 do 31.08.2025 r. nie wzrosną
3) Oświadczamy, że będziemy dostarczać towar po cenach niższych niż podane w ofercie, jeżeli na rynku lokalnym nastąpi znaczne obniżenie cen (dotyczy to towaru o charakterze sezonowym).
4) Oświadczamy, że uważamy się za związanych niniejszą ofertą przez okres 30 dni,</t>
  </si>
  <si>
    <t xml:space="preserve">Borówka amerykańska </t>
  </si>
  <si>
    <t>Wiśnia</t>
  </si>
  <si>
    <t>33.</t>
  </si>
</sst>
</file>

<file path=xl/styles.xml><?xml version="1.0" encoding="utf-8"?>
<styleSheet xmlns="http://schemas.openxmlformats.org/spreadsheetml/2006/main">
  <fonts count="15">
    <font>
      <sz val="11"/>
      <color theme="1"/>
      <name val="Czcionka tekstu podstawowego"/>
      <family val="2"/>
      <charset val="238"/>
    </font>
    <font>
      <b/>
      <sz val="11"/>
      <color theme="1"/>
      <name val="Arial"/>
      <family val="2"/>
      <charset val="238"/>
    </font>
    <font>
      <sz val="11"/>
      <color theme="1"/>
      <name val="Arial"/>
      <family val="2"/>
      <charset val="238"/>
    </font>
    <font>
      <sz val="9"/>
      <color theme="1"/>
      <name val="Arial"/>
      <family val="2"/>
      <charset val="238"/>
    </font>
    <font>
      <b/>
      <sz val="11"/>
      <color theme="1"/>
      <name val="Czcionka tekstu podstawowego"/>
      <charset val="238"/>
    </font>
    <font>
      <sz val="11"/>
      <color theme="1"/>
      <name val="Czcionka tekstu podstawowego"/>
      <charset val="238"/>
    </font>
    <font>
      <sz val="10"/>
      <color theme="1"/>
      <name val="Czcionka tekstu podstawowego"/>
      <family val="2"/>
      <charset val="238"/>
    </font>
    <font>
      <sz val="11"/>
      <color rgb="FFFF0000"/>
      <name val="Czcionka tekstu podstawowego"/>
      <charset val="238"/>
    </font>
    <font>
      <sz val="10"/>
      <color theme="1"/>
      <name val="Arial"/>
      <family val="2"/>
      <charset val="238"/>
    </font>
    <font>
      <b/>
      <sz val="10"/>
      <color theme="1"/>
      <name val="Arial"/>
      <family val="2"/>
      <charset val="238"/>
    </font>
    <font>
      <sz val="10"/>
      <color theme="1"/>
      <name val="Czcionka tekstu podstawowego"/>
      <charset val="238"/>
    </font>
    <font>
      <b/>
      <sz val="10"/>
      <color theme="1"/>
      <name val="Czcionka tekstu podstawowego"/>
      <charset val="238"/>
    </font>
    <font>
      <b/>
      <sz val="9"/>
      <color theme="1"/>
      <name val="Arial"/>
      <family val="2"/>
      <charset val="238"/>
    </font>
    <font>
      <sz val="9"/>
      <color theme="1"/>
      <name val="Czcionka tekstu podstawowego"/>
      <family val="2"/>
      <charset val="238"/>
    </font>
    <font>
      <sz val="8"/>
      <name val="Tahoma"/>
      <family val="2"/>
      <charset val="238"/>
    </font>
  </fonts>
  <fills count="3">
    <fill>
      <patternFill patternType="none"/>
    </fill>
    <fill>
      <patternFill patternType="gray125"/>
    </fill>
    <fill>
      <patternFill patternType="solid">
        <fgColor theme="6"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70">
    <xf numFmtId="0" fontId="0" fillId="0" borderId="0" xfId="0"/>
    <xf numFmtId="0" fontId="4" fillId="0" borderId="0" xfId="0" applyFont="1" applyAlignment="1">
      <alignment horizontal="center" vertical="center"/>
    </xf>
    <xf numFmtId="0" fontId="0" fillId="0" borderId="0" xfId="0" applyProtection="1"/>
    <xf numFmtId="0" fontId="2" fillId="0" borderId="0" xfId="0" applyFont="1" applyBorder="1" applyAlignment="1" applyProtection="1">
      <alignment horizontal="center" vertical="top" wrapText="1"/>
    </xf>
    <xf numFmtId="0" fontId="2" fillId="0" borderId="0" xfId="0" applyFont="1" applyBorder="1" applyAlignment="1" applyProtection="1">
      <alignment horizontal="right" vertical="top" wrapText="1"/>
    </xf>
    <xf numFmtId="0" fontId="2" fillId="0" borderId="0" xfId="0" applyFont="1" applyFill="1" applyBorder="1" applyAlignment="1" applyProtection="1">
      <alignment horizontal="right" vertical="top" wrapText="1"/>
    </xf>
    <xf numFmtId="0" fontId="2" fillId="0" borderId="0" xfId="0" applyFont="1" applyFill="1" applyBorder="1" applyAlignment="1" applyProtection="1">
      <alignment horizontal="center" vertical="top" wrapText="1"/>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0" xfId="0" applyFont="1" applyAlignment="1" applyProtection="1">
      <alignment horizontal="center" vertical="center"/>
    </xf>
    <xf numFmtId="0" fontId="0" fillId="0" borderId="0" xfId="0" applyAlignment="1" applyProtection="1">
      <alignment vertical="top"/>
    </xf>
    <xf numFmtId="0" fontId="2" fillId="0" borderId="0" xfId="0" applyFont="1" applyAlignment="1" applyProtection="1">
      <alignment horizontal="center"/>
    </xf>
    <xf numFmtId="0" fontId="1" fillId="0" borderId="0" xfId="0" applyFont="1" applyAlignment="1" applyProtection="1">
      <alignment horizontal="center"/>
    </xf>
    <xf numFmtId="0" fontId="3" fillId="0" borderId="0" xfId="0" applyFont="1" applyBorder="1" applyAlignment="1" applyProtection="1">
      <alignment horizontal="left" vertical="top" wrapText="1"/>
    </xf>
    <xf numFmtId="0" fontId="0" fillId="0" borderId="0" xfId="0" applyFill="1" applyAlignment="1" applyProtection="1"/>
    <xf numFmtId="0" fontId="0" fillId="2" borderId="0" xfId="0" applyFill="1" applyAlignment="1" applyProtection="1">
      <protection locked="0"/>
    </xf>
    <xf numFmtId="0" fontId="8" fillId="0" borderId="0" xfId="0" applyFont="1" applyAlignment="1" applyProtection="1">
      <alignment horizontal="center" vertical="top" wrapText="1"/>
    </xf>
    <xf numFmtId="0" fontId="6" fillId="0" borderId="1" xfId="0" applyFont="1" applyBorder="1" applyAlignment="1" applyProtection="1">
      <alignment horizontal="center" vertical="center" wrapText="1"/>
    </xf>
    <xf numFmtId="4" fontId="6" fillId="2" borderId="1" xfId="0" applyNumberFormat="1" applyFont="1" applyFill="1" applyBorder="1" applyAlignment="1" applyProtection="1">
      <alignment vertical="center" wrapText="1"/>
      <protection locked="0"/>
    </xf>
    <xf numFmtId="4" fontId="6" fillId="0" borderId="1" xfId="0" applyNumberFormat="1" applyFont="1" applyFill="1" applyBorder="1" applyAlignment="1" applyProtection="1">
      <alignment vertical="center" wrapText="1"/>
    </xf>
    <xf numFmtId="1" fontId="6" fillId="2" borderId="1" xfId="0" applyNumberFormat="1" applyFont="1" applyFill="1" applyBorder="1" applyAlignment="1" applyProtection="1">
      <alignment horizontal="center" vertical="center" wrapText="1"/>
      <protection locked="0"/>
    </xf>
    <xf numFmtId="0" fontId="10" fillId="0" borderId="1" xfId="0" applyFont="1" applyBorder="1" applyAlignment="1">
      <alignment horizontal="center" vertical="center"/>
    </xf>
    <xf numFmtId="4" fontId="6" fillId="0" borderId="1" xfId="0" applyNumberFormat="1" applyFont="1" applyFill="1" applyBorder="1" applyProtection="1"/>
    <xf numFmtId="4" fontId="11" fillId="0" borderId="1" xfId="0" applyNumberFormat="1" applyFont="1" applyFill="1" applyBorder="1" applyProtection="1"/>
    <xf numFmtId="0" fontId="11" fillId="0" borderId="1" xfId="0" applyFont="1" applyFill="1" applyBorder="1" applyProtection="1">
      <protection locked="0"/>
    </xf>
    <xf numFmtId="0" fontId="8" fillId="0" borderId="0" xfId="0" applyFont="1" applyAlignment="1" applyProtection="1">
      <alignment vertical="center" wrapText="1"/>
    </xf>
    <xf numFmtId="0" fontId="8" fillId="0" borderId="0" xfId="0" applyFont="1" applyAlignment="1" applyProtection="1">
      <alignment horizontal="left" vertical="center" wrapText="1"/>
    </xf>
    <xf numFmtId="0" fontId="0" fillId="0" borderId="0" xfId="0" applyAlignment="1" applyProtection="1">
      <alignment horizontal="center" vertical="top" wrapText="1"/>
    </xf>
    <xf numFmtId="0" fontId="5" fillId="0" borderId="0" xfId="0" applyFont="1" applyAlignment="1" applyProtection="1">
      <alignment horizontal="center" vertical="top" wrapText="1"/>
    </xf>
    <xf numFmtId="0" fontId="13" fillId="0" borderId="0" xfId="0" applyFont="1" applyAlignment="1" applyProtection="1">
      <alignment vertical="top" wrapText="1"/>
    </xf>
    <xf numFmtId="14" fontId="0" fillId="2" borderId="0" xfId="0" applyNumberFormat="1" applyFill="1" applyAlignment="1" applyProtection="1">
      <alignment vertical="top"/>
      <protection locked="0"/>
    </xf>
    <xf numFmtId="0" fontId="0" fillId="2" borderId="0" xfId="0" applyFill="1" applyAlignment="1" applyProtection="1">
      <alignment vertical="top"/>
      <protection locked="0"/>
    </xf>
    <xf numFmtId="0" fontId="5" fillId="0" borderId="0" xfId="0" applyFont="1" applyAlignment="1" applyProtection="1">
      <alignment horizontal="center" vertical="top" wrapText="1"/>
    </xf>
    <xf numFmtId="0" fontId="0" fillId="0" borderId="0" xfId="0" applyAlignment="1" applyProtection="1">
      <alignment horizontal="center" vertical="top"/>
    </xf>
    <xf numFmtId="0" fontId="0" fillId="0" borderId="0" xfId="0" applyAlignment="1" applyProtection="1">
      <alignment horizontal="center"/>
    </xf>
    <xf numFmtId="0" fontId="0" fillId="0" borderId="0" xfId="0" applyAlignment="1">
      <alignment horizontal="center"/>
    </xf>
    <xf numFmtId="0" fontId="2" fillId="0" borderId="0" xfId="0" applyFont="1" applyAlignment="1" applyProtection="1">
      <alignment horizontal="center" vertical="top"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0" fontId="10" fillId="0" borderId="3" xfId="0" applyFont="1" applyBorder="1" applyAlignment="1">
      <alignment vertical="center"/>
    </xf>
    <xf numFmtId="0" fontId="10" fillId="0" borderId="2" xfId="0" applyFont="1" applyBorder="1" applyAlignment="1">
      <alignment vertical="center"/>
    </xf>
    <xf numFmtId="0" fontId="5" fillId="0" borderId="0" xfId="0" applyFont="1" applyAlignment="1" applyProtection="1">
      <alignment horizontal="center" vertical="top" wrapText="1"/>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13" fillId="0" borderId="0" xfId="0" applyFont="1" applyAlignment="1" applyProtection="1">
      <alignment horizontal="left" vertical="top" wrapText="1"/>
    </xf>
    <xf numFmtId="0" fontId="13" fillId="0" borderId="0" xfId="0" applyFont="1" applyAlignment="1" applyProtection="1">
      <alignment horizontal="center" vertical="top" wrapText="1"/>
    </xf>
    <xf numFmtId="0" fontId="6" fillId="0" borderId="0" xfId="0" applyFont="1" applyAlignment="1" applyProtection="1">
      <alignment horizontal="left" vertical="top" wrapText="1"/>
    </xf>
    <xf numFmtId="0" fontId="6" fillId="0" borderId="0" xfId="0" applyFont="1" applyAlignment="1" applyProtection="1">
      <alignment horizontal="left" vertical="top"/>
    </xf>
    <xf numFmtId="0" fontId="6" fillId="0" borderId="0" xfId="0" applyFont="1" applyAlignment="1" applyProtection="1">
      <alignment horizontal="center"/>
    </xf>
    <xf numFmtId="0" fontId="0" fillId="2" borderId="0" xfId="0" applyFill="1" applyAlignment="1" applyProtection="1">
      <alignment horizontal="center"/>
      <protection locked="0"/>
    </xf>
    <xf numFmtId="0" fontId="6" fillId="0" borderId="0" xfId="0" applyFont="1" applyAlignment="1" applyProtection="1">
      <alignment horizontal="center" vertical="top"/>
    </xf>
    <xf numFmtId="0" fontId="3" fillId="0" borderId="0" xfId="0" applyFont="1" applyAlignment="1" applyProtection="1">
      <alignment vertical="top" wrapText="1"/>
    </xf>
    <xf numFmtId="0" fontId="2" fillId="2" borderId="0" xfId="0" applyFont="1" applyFill="1" applyBorder="1" applyAlignment="1" applyProtection="1">
      <alignment horizontal="center" vertical="top" wrapText="1"/>
      <protection locked="0"/>
    </xf>
    <xf numFmtId="0" fontId="3" fillId="0" borderId="0" xfId="0" applyFont="1" applyBorder="1" applyAlignment="1" applyProtection="1">
      <alignment horizontal="left" vertical="top" wrapText="1"/>
    </xf>
    <xf numFmtId="0" fontId="9" fillId="0" borderId="0" xfId="0" applyFont="1" applyAlignment="1" applyProtection="1">
      <alignment horizontal="center" vertical="top" wrapText="1"/>
    </xf>
    <xf numFmtId="0" fontId="8" fillId="0" borderId="3"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1" fillId="0" borderId="0" xfId="0" applyFont="1" applyAlignment="1" applyProtection="1">
      <alignment horizontal="center"/>
    </xf>
    <xf numFmtId="0" fontId="2" fillId="0" borderId="0" xfId="0" applyFont="1" applyAlignment="1" applyProtection="1">
      <alignment horizontal="center"/>
    </xf>
    <xf numFmtId="0" fontId="0" fillId="0" borderId="0" xfId="0" applyAlignment="1" applyProtection="1">
      <alignment horizontal="center" vertical="top" wrapText="1"/>
    </xf>
    <xf numFmtId="0" fontId="0" fillId="0" borderId="0" xfId="0" applyAlignment="1" applyProtection="1">
      <alignment horizontal="center" vertical="top"/>
    </xf>
    <xf numFmtId="0" fontId="0" fillId="2" borderId="0" xfId="0" applyFill="1" applyAlignment="1" applyProtection="1">
      <alignment horizontal="center" vertical="center"/>
      <protection locked="0"/>
    </xf>
    <xf numFmtId="0" fontId="4" fillId="0" borderId="0" xfId="0" applyFont="1" applyAlignment="1" applyProtection="1">
      <alignment horizontal="center"/>
    </xf>
    <xf numFmtId="0" fontId="2" fillId="0" borderId="0" xfId="0" applyFont="1" applyAlignment="1" applyProtection="1">
      <alignment horizontal="center" vertical="top" wrapText="1"/>
    </xf>
    <xf numFmtId="0" fontId="6" fillId="0" borderId="1" xfId="0" applyFont="1" applyFill="1" applyBorder="1" applyAlignment="1" applyProtection="1">
      <alignment horizont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8" fillId="0" borderId="0" xfId="0" applyFont="1" applyAlignment="1" applyProtection="1">
      <alignment horizontal="center" vertical="center" wrapText="1"/>
    </xf>
  </cellXfs>
  <cellStyles count="1">
    <cellStyle name="Normalny"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Arkusz1"/>
  <dimension ref="A1:L153"/>
  <sheetViews>
    <sheetView tabSelected="1" topLeftCell="A61" zoomScale="115" zoomScaleNormal="115" workbookViewId="0">
      <selection activeCell="H36" sqref="H36:H68"/>
    </sheetView>
  </sheetViews>
  <sheetFormatPr defaultRowHeight="14.25"/>
  <cols>
    <col min="1" max="1" width="4.25" style="35" customWidth="1"/>
    <col min="2" max="2" width="18.125" customWidth="1"/>
    <col min="3" max="3" width="13" customWidth="1"/>
    <col min="4" max="4" width="9.875" customWidth="1"/>
    <col min="5" max="5" width="8.625" customWidth="1"/>
    <col min="6" max="6" width="13.375" customWidth="1"/>
    <col min="7" max="7" width="11.75" customWidth="1"/>
    <col min="8" max="8" width="13.375" customWidth="1"/>
    <col min="9" max="9" width="13.125" bestFit="1" customWidth="1"/>
  </cols>
  <sheetData>
    <row r="1" spans="1:11" ht="15">
      <c r="A1" s="34"/>
      <c r="B1" s="2"/>
      <c r="C1" s="2"/>
      <c r="D1" s="2"/>
      <c r="E1" s="2"/>
      <c r="F1" s="2"/>
      <c r="G1" s="2"/>
      <c r="H1" s="64" t="s">
        <v>97</v>
      </c>
      <c r="I1" s="64"/>
      <c r="J1" s="2"/>
      <c r="K1" s="2"/>
    </row>
    <row r="2" spans="1:11">
      <c r="A2" s="34"/>
      <c r="B2" s="2"/>
      <c r="C2" s="2"/>
      <c r="D2" s="2"/>
      <c r="E2" s="2"/>
      <c r="F2" s="2"/>
      <c r="G2" s="2"/>
      <c r="H2" s="2"/>
      <c r="I2" s="2"/>
      <c r="J2" s="2"/>
      <c r="K2" s="2"/>
    </row>
    <row r="3" spans="1:11" ht="15">
      <c r="A3" s="34"/>
      <c r="B3" s="2"/>
      <c r="C3" s="59" t="s">
        <v>98</v>
      </c>
      <c r="D3" s="59"/>
      <c r="E3" s="59"/>
      <c r="F3" s="59"/>
      <c r="G3" s="59"/>
      <c r="H3" s="2"/>
      <c r="I3" s="2"/>
      <c r="J3" s="2"/>
      <c r="K3" s="2"/>
    </row>
    <row r="4" spans="1:11" ht="15">
      <c r="A4" s="34"/>
      <c r="B4" s="2"/>
      <c r="C4" s="2"/>
      <c r="D4" s="12"/>
      <c r="E4" s="12"/>
      <c r="F4" s="12"/>
      <c r="G4" s="2"/>
      <c r="H4" s="2"/>
      <c r="I4" s="2"/>
      <c r="J4" s="2"/>
      <c r="K4" s="2"/>
    </row>
    <row r="5" spans="1:11" ht="15" customHeight="1">
      <c r="A5" s="34"/>
      <c r="B5" s="61" t="s">
        <v>74</v>
      </c>
      <c r="C5" s="62"/>
      <c r="D5" s="62"/>
      <c r="E5" s="62"/>
      <c r="F5" s="62"/>
      <c r="G5" s="62"/>
      <c r="H5" s="62"/>
      <c r="I5" s="2"/>
      <c r="J5" s="2"/>
      <c r="K5" s="2"/>
    </row>
    <row r="6" spans="1:11" ht="15" customHeight="1">
      <c r="A6" s="34"/>
      <c r="B6" s="62"/>
      <c r="C6" s="62"/>
      <c r="D6" s="62"/>
      <c r="E6" s="62"/>
      <c r="F6" s="62"/>
      <c r="G6" s="62"/>
      <c r="H6" s="62"/>
      <c r="I6" s="2"/>
      <c r="J6" s="2"/>
      <c r="K6" s="2"/>
    </row>
    <row r="7" spans="1:11" ht="15" customHeight="1">
      <c r="A7" s="34"/>
      <c r="B7" s="62"/>
      <c r="C7" s="62"/>
      <c r="D7" s="62"/>
      <c r="E7" s="62"/>
      <c r="F7" s="62"/>
      <c r="G7" s="62"/>
      <c r="H7" s="62"/>
      <c r="I7" s="2"/>
      <c r="J7" s="2"/>
      <c r="K7" s="2"/>
    </row>
    <row r="8" spans="1:11" ht="15">
      <c r="A8" s="34"/>
      <c r="B8" s="2"/>
      <c r="C8" s="2"/>
      <c r="D8" s="12"/>
      <c r="E8" s="12"/>
      <c r="F8" s="12"/>
      <c r="G8" s="2"/>
      <c r="H8" s="2"/>
      <c r="I8" s="2"/>
      <c r="J8" s="2"/>
      <c r="K8" s="2"/>
    </row>
    <row r="9" spans="1:11" ht="15" customHeight="1">
      <c r="A9" s="34"/>
      <c r="B9" s="2"/>
      <c r="C9" s="60" t="s">
        <v>3</v>
      </c>
      <c r="D9" s="60"/>
      <c r="E9" s="60"/>
      <c r="F9" s="60"/>
      <c r="G9" s="60"/>
      <c r="H9" s="2"/>
      <c r="I9" s="2"/>
      <c r="J9" s="2"/>
      <c r="K9" s="2"/>
    </row>
    <row r="10" spans="1:11" ht="15" customHeight="1">
      <c r="A10" s="34"/>
      <c r="B10" s="63"/>
      <c r="C10" s="63"/>
      <c r="D10" s="63"/>
      <c r="E10" s="63"/>
      <c r="F10" s="63"/>
      <c r="G10" s="63"/>
      <c r="H10" s="63"/>
      <c r="I10" s="2"/>
      <c r="J10" s="2"/>
      <c r="K10" s="2"/>
    </row>
    <row r="11" spans="1:11" ht="15" customHeight="1">
      <c r="A11" s="34"/>
      <c r="B11" s="63"/>
      <c r="C11" s="63"/>
      <c r="D11" s="63"/>
      <c r="E11" s="63"/>
      <c r="F11" s="63"/>
      <c r="G11" s="63"/>
      <c r="H11" s="63"/>
      <c r="I11" s="2"/>
      <c r="J11" s="2"/>
      <c r="K11" s="2"/>
    </row>
    <row r="12" spans="1:11" ht="15" customHeight="1">
      <c r="A12" s="34"/>
      <c r="B12" s="63"/>
      <c r="C12" s="63"/>
      <c r="D12" s="63"/>
      <c r="E12" s="63"/>
      <c r="F12" s="63"/>
      <c r="G12" s="63"/>
      <c r="H12" s="63"/>
      <c r="I12" s="2"/>
      <c r="J12" s="2"/>
      <c r="K12" s="2"/>
    </row>
    <row r="13" spans="1:11" ht="15" customHeight="1">
      <c r="A13" s="34"/>
      <c r="B13" s="2"/>
      <c r="C13" s="11"/>
      <c r="D13" s="11"/>
      <c r="E13" s="11"/>
      <c r="F13" s="11"/>
      <c r="G13" s="2"/>
      <c r="H13" s="2"/>
      <c r="I13" s="2"/>
      <c r="J13" s="2"/>
      <c r="K13" s="2"/>
    </row>
    <row r="14" spans="1:11" ht="15">
      <c r="A14" s="34"/>
      <c r="B14" s="2"/>
      <c r="C14" s="2"/>
      <c r="D14" s="12"/>
      <c r="E14" s="12"/>
      <c r="F14" s="12"/>
      <c r="G14" s="2"/>
      <c r="H14" s="2"/>
      <c r="I14" s="2"/>
      <c r="J14" s="2"/>
      <c r="K14" s="2"/>
    </row>
    <row r="15" spans="1:11" ht="15" customHeight="1">
      <c r="A15" s="34"/>
      <c r="B15" s="2"/>
      <c r="C15" s="60" t="s">
        <v>19</v>
      </c>
      <c r="D15" s="60"/>
      <c r="E15" s="60"/>
      <c r="F15" s="60"/>
      <c r="G15" s="2"/>
      <c r="H15" s="2"/>
      <c r="I15" s="2"/>
      <c r="J15" s="2"/>
      <c r="K15" s="2"/>
    </row>
    <row r="16" spans="1:11" ht="15" customHeight="1">
      <c r="A16" s="34"/>
      <c r="B16" s="63"/>
      <c r="C16" s="63"/>
      <c r="D16" s="63"/>
      <c r="E16" s="63"/>
      <c r="F16" s="63"/>
      <c r="G16" s="63"/>
      <c r="H16" s="63"/>
      <c r="I16" s="2"/>
      <c r="J16" s="2"/>
      <c r="K16" s="2"/>
    </row>
    <row r="17" spans="1:11" ht="15" customHeight="1">
      <c r="A17" s="34"/>
      <c r="B17" s="63"/>
      <c r="C17" s="63"/>
      <c r="D17" s="63"/>
      <c r="E17" s="63"/>
      <c r="F17" s="63"/>
      <c r="G17" s="63"/>
      <c r="H17" s="63"/>
      <c r="I17" s="2"/>
      <c r="J17" s="2"/>
      <c r="K17" s="2"/>
    </row>
    <row r="18" spans="1:11" ht="15" customHeight="1">
      <c r="A18" s="34"/>
      <c r="B18" s="63"/>
      <c r="C18" s="63"/>
      <c r="D18" s="63"/>
      <c r="E18" s="63"/>
      <c r="F18" s="63"/>
      <c r="G18" s="63"/>
      <c r="H18" s="63"/>
      <c r="I18" s="2"/>
      <c r="J18" s="2"/>
      <c r="K18" s="2"/>
    </row>
    <row r="19" spans="1:11" ht="15" customHeight="1">
      <c r="A19" s="34"/>
      <c r="B19" s="63"/>
      <c r="C19" s="63"/>
      <c r="D19" s="63"/>
      <c r="E19" s="63"/>
      <c r="F19" s="63"/>
      <c r="G19" s="63"/>
      <c r="H19" s="63"/>
      <c r="I19" s="2"/>
      <c r="J19" s="2"/>
      <c r="K19" s="2"/>
    </row>
    <row r="20" spans="1:11" ht="15" customHeight="1">
      <c r="A20" s="34"/>
      <c r="B20" s="2"/>
      <c r="C20" s="3"/>
      <c r="D20" s="3"/>
      <c r="E20" s="3"/>
      <c r="F20" s="3"/>
      <c r="G20" s="2"/>
      <c r="H20" s="2"/>
      <c r="I20" s="2"/>
      <c r="J20" s="2"/>
      <c r="K20" s="2"/>
    </row>
    <row r="21" spans="1:11" ht="15" customHeight="1">
      <c r="A21" s="34"/>
      <c r="B21" s="4" t="s">
        <v>22</v>
      </c>
      <c r="C21" s="15"/>
      <c r="D21" s="14"/>
      <c r="E21" s="4" t="s">
        <v>4</v>
      </c>
      <c r="F21" s="51"/>
      <c r="G21" s="51"/>
      <c r="H21" s="51"/>
      <c r="I21" s="2"/>
      <c r="J21" s="2"/>
      <c r="K21" s="2"/>
    </row>
    <row r="22" spans="1:11" ht="15" customHeight="1">
      <c r="A22" s="34"/>
      <c r="B22" s="2"/>
      <c r="C22" s="3"/>
      <c r="D22" s="3"/>
      <c r="E22" s="3"/>
      <c r="F22" s="3"/>
      <c r="G22" s="2"/>
      <c r="H22" s="2"/>
      <c r="I22" s="2"/>
      <c r="J22" s="2"/>
      <c r="K22" s="2"/>
    </row>
    <row r="23" spans="1:11" ht="15" customHeight="1">
      <c r="A23" s="34"/>
      <c r="B23" s="4" t="s">
        <v>21</v>
      </c>
      <c r="C23" s="15"/>
      <c r="D23" s="14"/>
      <c r="E23" s="4" t="s">
        <v>20</v>
      </c>
      <c r="F23" s="51"/>
      <c r="G23" s="51"/>
      <c r="H23" s="51"/>
      <c r="I23" s="2"/>
      <c r="J23" s="2"/>
      <c r="K23" s="2"/>
    </row>
    <row r="24" spans="1:11" ht="15" customHeight="1">
      <c r="A24" s="34"/>
      <c r="B24" s="2"/>
      <c r="C24" s="55" t="s">
        <v>5</v>
      </c>
      <c r="D24" s="55"/>
      <c r="E24" s="55"/>
      <c r="F24" s="55"/>
      <c r="G24" s="55"/>
      <c r="H24" s="55"/>
      <c r="I24" s="2"/>
      <c r="J24" s="2"/>
      <c r="K24" s="2"/>
    </row>
    <row r="25" spans="1:11" ht="15" customHeight="1">
      <c r="A25" s="34"/>
      <c r="B25" s="4" t="s">
        <v>18</v>
      </c>
      <c r="C25" s="54"/>
      <c r="D25" s="54"/>
      <c r="E25" s="13"/>
      <c r="F25" s="13"/>
      <c r="G25" s="13"/>
      <c r="H25" s="13"/>
      <c r="I25" s="2"/>
      <c r="J25" s="2"/>
      <c r="K25" s="2"/>
    </row>
    <row r="26" spans="1:11" ht="15" customHeight="1">
      <c r="A26" s="34"/>
      <c r="B26" s="2"/>
      <c r="C26" s="3"/>
      <c r="D26" s="2"/>
      <c r="E26" s="2"/>
      <c r="F26" s="2"/>
      <c r="G26" s="2"/>
      <c r="H26" s="2"/>
      <c r="I26" s="2"/>
      <c r="J26" s="2"/>
      <c r="K26" s="2"/>
    </row>
    <row r="27" spans="1:11" ht="15" customHeight="1">
      <c r="A27" s="34"/>
      <c r="B27" s="2"/>
      <c r="C27" s="3"/>
      <c r="D27" s="5"/>
      <c r="E27" s="6"/>
      <c r="F27" s="6"/>
      <c r="G27" s="2"/>
      <c r="H27" s="2"/>
      <c r="I27" s="2"/>
      <c r="J27" s="2"/>
      <c r="K27" s="2"/>
    </row>
    <row r="28" spans="1:11" ht="15" customHeight="1">
      <c r="A28" s="34"/>
      <c r="B28" s="69" t="s">
        <v>75</v>
      </c>
      <c r="C28" s="69"/>
      <c r="D28" s="69"/>
      <c r="E28" s="69"/>
      <c r="F28" s="69"/>
      <c r="G28" s="69"/>
      <c r="H28" s="69"/>
      <c r="I28" s="69"/>
      <c r="J28" s="2"/>
      <c r="K28" s="2"/>
    </row>
    <row r="29" spans="1:11" ht="15" customHeight="1">
      <c r="A29" s="34"/>
      <c r="B29" s="69"/>
      <c r="C29" s="69"/>
      <c r="D29" s="69"/>
      <c r="E29" s="69"/>
      <c r="F29" s="69"/>
      <c r="G29" s="69"/>
      <c r="H29" s="69"/>
      <c r="I29" s="69"/>
      <c r="J29" s="2"/>
      <c r="K29" s="2"/>
    </row>
    <row r="30" spans="1:11" ht="15" customHeight="1">
      <c r="A30" s="34"/>
      <c r="B30" s="69"/>
      <c r="C30" s="69"/>
      <c r="D30" s="69"/>
      <c r="E30" s="69"/>
      <c r="F30" s="69"/>
      <c r="G30" s="69"/>
      <c r="H30" s="69"/>
      <c r="I30" s="69"/>
      <c r="J30" s="2"/>
      <c r="K30" s="2"/>
    </row>
    <row r="31" spans="1:11" ht="15" customHeight="1">
      <c r="A31" s="34"/>
      <c r="B31" s="69"/>
      <c r="C31" s="69"/>
      <c r="D31" s="69"/>
      <c r="E31" s="69"/>
      <c r="F31" s="69"/>
      <c r="G31" s="69"/>
      <c r="H31" s="69"/>
      <c r="I31" s="69"/>
      <c r="J31" s="2"/>
      <c r="K31" s="2"/>
    </row>
    <row r="32" spans="1:11" ht="15" customHeight="1">
      <c r="A32" s="34"/>
      <c r="B32" s="69"/>
      <c r="C32" s="69"/>
      <c r="D32" s="69"/>
      <c r="E32" s="69"/>
      <c r="F32" s="69"/>
      <c r="G32" s="69"/>
      <c r="H32" s="69"/>
      <c r="I32" s="69"/>
      <c r="J32" s="2"/>
      <c r="K32" s="2"/>
    </row>
    <row r="33" spans="1:11" ht="15" customHeight="1">
      <c r="A33" s="34"/>
      <c r="B33" s="16"/>
      <c r="C33" s="56" t="s">
        <v>99</v>
      </c>
      <c r="D33" s="56"/>
      <c r="E33" s="56"/>
      <c r="F33" s="56"/>
      <c r="G33" s="56"/>
      <c r="H33" s="16"/>
      <c r="I33" s="16"/>
      <c r="J33" s="2"/>
      <c r="K33" s="2"/>
    </row>
    <row r="34" spans="1:11" ht="15" customHeight="1">
      <c r="A34" s="34"/>
      <c r="B34" s="2"/>
      <c r="C34" s="11"/>
      <c r="D34" s="11"/>
      <c r="E34" s="11"/>
      <c r="F34" s="11"/>
      <c r="G34" s="2"/>
      <c r="H34" s="2"/>
      <c r="I34" s="2"/>
      <c r="J34" s="2"/>
      <c r="K34" s="2"/>
    </row>
    <row r="35" spans="1:11" s="1" customFormat="1" ht="49.5" customHeight="1">
      <c r="A35" s="7" t="s">
        <v>6</v>
      </c>
      <c r="B35" s="67" t="s">
        <v>0</v>
      </c>
      <c r="C35" s="68"/>
      <c r="D35" s="8" t="s">
        <v>7</v>
      </c>
      <c r="E35" s="7" t="s">
        <v>8</v>
      </c>
      <c r="F35" s="8" t="s">
        <v>1</v>
      </c>
      <c r="G35" s="8" t="s">
        <v>2</v>
      </c>
      <c r="H35" s="8" t="s">
        <v>9</v>
      </c>
      <c r="I35" s="8" t="s">
        <v>10</v>
      </c>
      <c r="J35" s="9"/>
      <c r="K35" s="9"/>
    </row>
    <row r="36" spans="1:11" s="1" customFormat="1" ht="27.95" customHeight="1">
      <c r="A36" s="17" t="s">
        <v>12</v>
      </c>
      <c r="B36" s="57" t="s">
        <v>37</v>
      </c>
      <c r="C36" s="58"/>
      <c r="D36" s="17" t="s">
        <v>11</v>
      </c>
      <c r="E36" s="17">
        <v>360</v>
      </c>
      <c r="F36" s="18"/>
      <c r="G36" s="19">
        <f>E36*F36</f>
        <v>0</v>
      </c>
      <c r="H36" s="20"/>
      <c r="I36" s="19">
        <f>(G36*H36%)+G36</f>
        <v>0</v>
      </c>
      <c r="J36" s="9"/>
      <c r="K36" s="9"/>
    </row>
    <row r="37" spans="1:11" s="1" customFormat="1" ht="27.95" customHeight="1">
      <c r="A37" s="17" t="s">
        <v>23</v>
      </c>
      <c r="B37" s="37" t="s">
        <v>86</v>
      </c>
      <c r="C37" s="38"/>
      <c r="D37" s="17" t="s">
        <v>36</v>
      </c>
      <c r="E37" s="17">
        <v>360</v>
      </c>
      <c r="F37" s="18"/>
      <c r="G37" s="19">
        <f t="shared" ref="G37:G69" si="0">E37*F37</f>
        <v>0</v>
      </c>
      <c r="H37" s="20"/>
      <c r="I37" s="19">
        <f t="shared" ref="I37:I68" si="1">(G37*H37%)+G37</f>
        <v>0</v>
      </c>
      <c r="J37" s="9"/>
      <c r="K37" s="9"/>
    </row>
    <row r="38" spans="1:11" s="1" customFormat="1" ht="27.95" customHeight="1">
      <c r="A38" s="17" t="s">
        <v>24</v>
      </c>
      <c r="B38" s="37" t="s">
        <v>101</v>
      </c>
      <c r="C38" s="38"/>
      <c r="D38" s="17" t="s">
        <v>43</v>
      </c>
      <c r="E38" s="17">
        <v>50</v>
      </c>
      <c r="F38" s="18"/>
      <c r="G38" s="19">
        <f t="shared" si="0"/>
        <v>0</v>
      </c>
      <c r="H38" s="20"/>
      <c r="I38" s="19">
        <f t="shared" si="1"/>
        <v>0</v>
      </c>
      <c r="J38" s="9"/>
      <c r="K38" s="9"/>
    </row>
    <row r="39" spans="1:11" s="1" customFormat="1" ht="27.95" customHeight="1">
      <c r="A39" s="17" t="s">
        <v>25</v>
      </c>
      <c r="B39" s="57" t="s">
        <v>38</v>
      </c>
      <c r="C39" s="58"/>
      <c r="D39" s="17" t="s">
        <v>11</v>
      </c>
      <c r="E39" s="17">
        <v>200</v>
      </c>
      <c r="F39" s="18"/>
      <c r="G39" s="19">
        <f t="shared" si="0"/>
        <v>0</v>
      </c>
      <c r="H39" s="20"/>
      <c r="I39" s="19">
        <f t="shared" si="1"/>
        <v>0</v>
      </c>
      <c r="J39" s="9"/>
      <c r="K39" s="9"/>
    </row>
    <row r="40" spans="1:11" s="1" customFormat="1" ht="27.95" customHeight="1">
      <c r="A40" s="17" t="s">
        <v>26</v>
      </c>
      <c r="B40" s="57" t="s">
        <v>39</v>
      </c>
      <c r="C40" s="58"/>
      <c r="D40" s="17" t="s">
        <v>11</v>
      </c>
      <c r="E40" s="17">
        <v>180</v>
      </c>
      <c r="F40" s="18"/>
      <c r="G40" s="19">
        <f t="shared" si="0"/>
        <v>0</v>
      </c>
      <c r="H40" s="20"/>
      <c r="I40" s="19">
        <f t="shared" si="1"/>
        <v>0</v>
      </c>
      <c r="J40" s="9"/>
      <c r="K40" s="9"/>
    </row>
    <row r="41" spans="1:11" s="1" customFormat="1" ht="27.95" customHeight="1">
      <c r="A41" s="17" t="s">
        <v>27</v>
      </c>
      <c r="B41" s="57" t="s">
        <v>40</v>
      </c>
      <c r="C41" s="58"/>
      <c r="D41" s="17" t="s">
        <v>11</v>
      </c>
      <c r="E41" s="17">
        <v>140</v>
      </c>
      <c r="F41" s="18"/>
      <c r="G41" s="19">
        <f t="shared" si="0"/>
        <v>0</v>
      </c>
      <c r="H41" s="20"/>
      <c r="I41" s="19">
        <f t="shared" si="1"/>
        <v>0</v>
      </c>
      <c r="J41" s="9"/>
      <c r="K41" s="9"/>
    </row>
    <row r="42" spans="1:11" s="1" customFormat="1" ht="27.95" customHeight="1">
      <c r="A42" s="17" t="s">
        <v>28</v>
      </c>
      <c r="B42" s="57" t="s">
        <v>41</v>
      </c>
      <c r="C42" s="58"/>
      <c r="D42" s="17" t="s">
        <v>11</v>
      </c>
      <c r="E42" s="17">
        <v>30</v>
      </c>
      <c r="F42" s="18"/>
      <c r="G42" s="19">
        <f t="shared" si="0"/>
        <v>0</v>
      </c>
      <c r="H42" s="20"/>
      <c r="I42" s="19">
        <f t="shared" si="1"/>
        <v>0</v>
      </c>
      <c r="J42" s="9"/>
      <c r="K42" s="9"/>
    </row>
    <row r="43" spans="1:11" s="1" customFormat="1" ht="27.95" customHeight="1">
      <c r="A43" s="17" t="s">
        <v>29</v>
      </c>
      <c r="B43" s="57" t="s">
        <v>95</v>
      </c>
      <c r="C43" s="58"/>
      <c r="D43" s="17" t="s">
        <v>43</v>
      </c>
      <c r="E43" s="17">
        <v>120</v>
      </c>
      <c r="F43" s="18"/>
      <c r="G43" s="19">
        <f t="shared" si="0"/>
        <v>0</v>
      </c>
      <c r="H43" s="20"/>
      <c r="I43" s="19">
        <f t="shared" si="1"/>
        <v>0</v>
      </c>
      <c r="J43" s="9"/>
      <c r="K43" s="9"/>
    </row>
    <row r="44" spans="1:11" s="1" customFormat="1" ht="27.95" customHeight="1">
      <c r="A44" s="17" t="s">
        <v>30</v>
      </c>
      <c r="B44" s="37" t="s">
        <v>42</v>
      </c>
      <c r="C44" s="38"/>
      <c r="D44" s="17" t="s">
        <v>43</v>
      </c>
      <c r="E44" s="17">
        <v>16</v>
      </c>
      <c r="F44" s="18"/>
      <c r="G44" s="19">
        <f t="shared" si="0"/>
        <v>0</v>
      </c>
      <c r="H44" s="20"/>
      <c r="I44" s="19">
        <f t="shared" si="1"/>
        <v>0</v>
      </c>
      <c r="J44" s="9"/>
      <c r="K44" s="9"/>
    </row>
    <row r="45" spans="1:11" s="1" customFormat="1" ht="27.95" customHeight="1">
      <c r="A45" s="17" t="s">
        <v>31</v>
      </c>
      <c r="B45" s="37" t="s">
        <v>83</v>
      </c>
      <c r="C45" s="38"/>
      <c r="D45" s="17" t="s">
        <v>36</v>
      </c>
      <c r="E45" s="17">
        <v>240</v>
      </c>
      <c r="F45" s="18"/>
      <c r="G45" s="19">
        <f t="shared" si="0"/>
        <v>0</v>
      </c>
      <c r="H45" s="20"/>
      <c r="I45" s="19">
        <f t="shared" si="1"/>
        <v>0</v>
      </c>
      <c r="J45" s="9"/>
      <c r="K45" s="9"/>
    </row>
    <row r="46" spans="1:11" s="1" customFormat="1" ht="27.95" customHeight="1">
      <c r="A46" s="17" t="s">
        <v>32</v>
      </c>
      <c r="B46" s="57" t="s">
        <v>44</v>
      </c>
      <c r="C46" s="58"/>
      <c r="D46" s="17" t="s">
        <v>11</v>
      </c>
      <c r="E46" s="17">
        <v>100</v>
      </c>
      <c r="F46" s="18"/>
      <c r="G46" s="19">
        <f t="shared" si="0"/>
        <v>0</v>
      </c>
      <c r="H46" s="20"/>
      <c r="I46" s="19">
        <f t="shared" si="1"/>
        <v>0</v>
      </c>
      <c r="J46" s="9"/>
      <c r="K46" s="9"/>
    </row>
    <row r="47" spans="1:11" s="1" customFormat="1" ht="27.95" customHeight="1">
      <c r="A47" s="17" t="s">
        <v>33</v>
      </c>
      <c r="B47" s="57" t="s">
        <v>82</v>
      </c>
      <c r="C47" s="58"/>
      <c r="D47" s="17" t="s">
        <v>11</v>
      </c>
      <c r="E47" s="17">
        <v>300</v>
      </c>
      <c r="F47" s="18"/>
      <c r="G47" s="19">
        <f t="shared" si="0"/>
        <v>0</v>
      </c>
      <c r="H47" s="20"/>
      <c r="I47" s="19">
        <f t="shared" si="1"/>
        <v>0</v>
      </c>
      <c r="J47" s="9"/>
      <c r="K47" s="9"/>
    </row>
    <row r="48" spans="1:11" s="1" customFormat="1" ht="27.95" customHeight="1">
      <c r="A48" s="17" t="s">
        <v>34</v>
      </c>
      <c r="B48" s="37" t="s">
        <v>45</v>
      </c>
      <c r="C48" s="38"/>
      <c r="D48" s="17" t="s">
        <v>11</v>
      </c>
      <c r="E48" s="17">
        <v>80</v>
      </c>
      <c r="F48" s="18"/>
      <c r="G48" s="19">
        <f t="shared" si="0"/>
        <v>0</v>
      </c>
      <c r="H48" s="20"/>
      <c r="I48" s="19">
        <f t="shared" si="1"/>
        <v>0</v>
      </c>
      <c r="J48" s="9"/>
      <c r="K48" s="9"/>
    </row>
    <row r="49" spans="1:11" s="1" customFormat="1" ht="27.95" customHeight="1">
      <c r="A49" s="17" t="s">
        <v>35</v>
      </c>
      <c r="B49" s="37" t="s">
        <v>46</v>
      </c>
      <c r="C49" s="38"/>
      <c r="D49" s="17" t="s">
        <v>47</v>
      </c>
      <c r="E49" s="17">
        <v>200</v>
      </c>
      <c r="F49" s="18"/>
      <c r="G49" s="19">
        <f t="shared" si="0"/>
        <v>0</v>
      </c>
      <c r="H49" s="20"/>
      <c r="I49" s="19">
        <f t="shared" si="1"/>
        <v>0</v>
      </c>
      <c r="J49" s="9"/>
      <c r="K49" s="9"/>
    </row>
    <row r="50" spans="1:11" s="1" customFormat="1" ht="27.95" customHeight="1">
      <c r="A50" s="17" t="s">
        <v>49</v>
      </c>
      <c r="B50" s="37" t="s">
        <v>48</v>
      </c>
      <c r="C50" s="38"/>
      <c r="D50" s="17" t="s">
        <v>11</v>
      </c>
      <c r="E50" s="17">
        <v>120</v>
      </c>
      <c r="F50" s="18"/>
      <c r="G50" s="19">
        <f t="shared" si="0"/>
        <v>0</v>
      </c>
      <c r="H50" s="20"/>
      <c r="I50" s="19">
        <f t="shared" si="1"/>
        <v>0</v>
      </c>
      <c r="J50" s="9"/>
      <c r="K50" s="9"/>
    </row>
    <row r="51" spans="1:11" s="1" customFormat="1" ht="27.95" customHeight="1">
      <c r="A51" s="17" t="s">
        <v>50</v>
      </c>
      <c r="B51" s="37" t="s">
        <v>61</v>
      </c>
      <c r="C51" s="38"/>
      <c r="D51" s="17" t="s">
        <v>11</v>
      </c>
      <c r="E51" s="17">
        <v>400</v>
      </c>
      <c r="F51" s="18"/>
      <c r="G51" s="19">
        <f t="shared" si="0"/>
        <v>0</v>
      </c>
      <c r="H51" s="20"/>
      <c r="I51" s="19">
        <f t="shared" si="1"/>
        <v>0</v>
      </c>
      <c r="J51" s="9"/>
      <c r="K51" s="9"/>
    </row>
    <row r="52" spans="1:11" s="1" customFormat="1" ht="27.95" customHeight="1">
      <c r="A52" s="17" t="s">
        <v>51</v>
      </c>
      <c r="B52" s="37" t="s">
        <v>62</v>
      </c>
      <c r="C52" s="38"/>
      <c r="D52" s="17" t="s">
        <v>11</v>
      </c>
      <c r="E52" s="17">
        <v>100</v>
      </c>
      <c r="F52" s="18"/>
      <c r="G52" s="19">
        <f t="shared" si="0"/>
        <v>0</v>
      </c>
      <c r="H52" s="20"/>
      <c r="I52" s="19">
        <f t="shared" si="1"/>
        <v>0</v>
      </c>
      <c r="J52" s="9"/>
      <c r="K52" s="9"/>
    </row>
    <row r="53" spans="1:11" s="1" customFormat="1" ht="27.95" customHeight="1">
      <c r="A53" s="17" t="s">
        <v>52</v>
      </c>
      <c r="B53" s="37" t="s">
        <v>87</v>
      </c>
      <c r="C53" s="38"/>
      <c r="D53" s="17" t="s">
        <v>43</v>
      </c>
      <c r="E53" s="17">
        <v>400</v>
      </c>
      <c r="F53" s="18"/>
      <c r="G53" s="19">
        <f t="shared" si="0"/>
        <v>0</v>
      </c>
      <c r="H53" s="20"/>
      <c r="I53" s="19">
        <f t="shared" si="1"/>
        <v>0</v>
      </c>
      <c r="J53" s="9"/>
      <c r="K53" s="9"/>
    </row>
    <row r="54" spans="1:11" s="1" customFormat="1" ht="27.95" customHeight="1">
      <c r="A54" s="17" t="s">
        <v>53</v>
      </c>
      <c r="B54" s="37" t="s">
        <v>88</v>
      </c>
      <c r="C54" s="38"/>
      <c r="D54" s="17" t="s">
        <v>43</v>
      </c>
      <c r="E54" s="17">
        <v>60</v>
      </c>
      <c r="F54" s="18"/>
      <c r="G54" s="19">
        <f t="shared" si="0"/>
        <v>0</v>
      </c>
      <c r="H54" s="20"/>
      <c r="I54" s="19">
        <f t="shared" si="1"/>
        <v>0</v>
      </c>
      <c r="J54" s="9"/>
      <c r="K54" s="9"/>
    </row>
    <row r="55" spans="1:11" s="1" customFormat="1" ht="27.95" customHeight="1">
      <c r="A55" s="17" t="s">
        <v>54</v>
      </c>
      <c r="B55" s="37" t="s">
        <v>63</v>
      </c>
      <c r="C55" s="38"/>
      <c r="D55" s="17" t="s">
        <v>11</v>
      </c>
      <c r="E55" s="17">
        <v>60</v>
      </c>
      <c r="F55" s="18"/>
      <c r="G55" s="19">
        <f t="shared" si="0"/>
        <v>0</v>
      </c>
      <c r="H55" s="20"/>
      <c r="I55" s="19">
        <f t="shared" si="1"/>
        <v>0</v>
      </c>
      <c r="J55" s="9"/>
      <c r="K55" s="9"/>
    </row>
    <row r="56" spans="1:11" s="1" customFormat="1" ht="27.95" customHeight="1">
      <c r="A56" s="17" t="s">
        <v>55</v>
      </c>
      <c r="B56" s="37" t="s">
        <v>64</v>
      </c>
      <c r="C56" s="38"/>
      <c r="D56" s="17" t="s">
        <v>11</v>
      </c>
      <c r="E56" s="17">
        <v>10</v>
      </c>
      <c r="F56" s="18"/>
      <c r="G56" s="19">
        <f t="shared" si="0"/>
        <v>0</v>
      </c>
      <c r="H56" s="20"/>
      <c r="I56" s="19">
        <f t="shared" si="1"/>
        <v>0</v>
      </c>
      <c r="J56" s="9"/>
      <c r="K56" s="9"/>
    </row>
    <row r="57" spans="1:11" s="1" customFormat="1" ht="27.95" customHeight="1">
      <c r="A57" s="17" t="s">
        <v>56</v>
      </c>
      <c r="B57" s="37" t="s">
        <v>65</v>
      </c>
      <c r="C57" s="38"/>
      <c r="D57" s="17" t="s">
        <v>47</v>
      </c>
      <c r="E57" s="17">
        <v>200</v>
      </c>
      <c r="F57" s="18"/>
      <c r="G57" s="19">
        <f t="shared" si="0"/>
        <v>0</v>
      </c>
      <c r="H57" s="20"/>
      <c r="I57" s="19">
        <f t="shared" si="1"/>
        <v>0</v>
      </c>
      <c r="J57" s="9"/>
      <c r="K57" s="9"/>
    </row>
    <row r="58" spans="1:11" s="1" customFormat="1" ht="27.95" customHeight="1">
      <c r="A58" s="17" t="s">
        <v>57</v>
      </c>
      <c r="B58" s="37" t="s">
        <v>89</v>
      </c>
      <c r="C58" s="38"/>
      <c r="D58" s="17" t="s">
        <v>11</v>
      </c>
      <c r="E58" s="17">
        <v>400</v>
      </c>
      <c r="F58" s="18"/>
      <c r="G58" s="19">
        <f t="shared" si="0"/>
        <v>0</v>
      </c>
      <c r="H58" s="20"/>
      <c r="I58" s="19">
        <f t="shared" si="1"/>
        <v>0</v>
      </c>
      <c r="J58" s="9"/>
      <c r="K58" s="9"/>
    </row>
    <row r="59" spans="1:11" s="1" customFormat="1" ht="27.95" customHeight="1">
      <c r="A59" s="17" t="s">
        <v>58</v>
      </c>
      <c r="B59" s="37" t="s">
        <v>66</v>
      </c>
      <c r="C59" s="38"/>
      <c r="D59" s="17" t="s">
        <v>36</v>
      </c>
      <c r="E59" s="17">
        <v>200</v>
      </c>
      <c r="F59" s="18"/>
      <c r="G59" s="19">
        <f t="shared" si="0"/>
        <v>0</v>
      </c>
      <c r="H59" s="20"/>
      <c r="I59" s="19">
        <f t="shared" si="1"/>
        <v>0</v>
      </c>
      <c r="J59" s="9"/>
      <c r="K59" s="9"/>
    </row>
    <row r="60" spans="1:11" s="1" customFormat="1" ht="27.95" customHeight="1">
      <c r="A60" s="17" t="s">
        <v>59</v>
      </c>
      <c r="B60" s="37" t="s">
        <v>84</v>
      </c>
      <c r="C60" s="38"/>
      <c r="D60" s="17" t="s">
        <v>43</v>
      </c>
      <c r="E60" s="17">
        <v>200</v>
      </c>
      <c r="F60" s="18"/>
      <c r="G60" s="19">
        <f t="shared" si="0"/>
        <v>0</v>
      </c>
      <c r="H60" s="20"/>
      <c r="I60" s="19">
        <f t="shared" si="1"/>
        <v>0</v>
      </c>
      <c r="J60" s="9"/>
      <c r="K60" s="9"/>
    </row>
    <row r="61" spans="1:11" s="1" customFormat="1" ht="27.95" customHeight="1">
      <c r="A61" s="17" t="s">
        <v>60</v>
      </c>
      <c r="B61" s="37" t="s">
        <v>102</v>
      </c>
      <c r="C61" s="38"/>
      <c r="D61" s="17" t="s">
        <v>43</v>
      </c>
      <c r="E61" s="17">
        <v>150</v>
      </c>
      <c r="F61" s="18"/>
      <c r="G61" s="19">
        <f t="shared" si="0"/>
        <v>0</v>
      </c>
      <c r="H61" s="20"/>
      <c r="I61" s="19">
        <f t="shared" si="1"/>
        <v>0</v>
      </c>
      <c r="J61" s="9"/>
      <c r="K61" s="9"/>
    </row>
    <row r="62" spans="1:11" s="1" customFormat="1" ht="27.95" customHeight="1">
      <c r="A62" s="17" t="s">
        <v>90</v>
      </c>
      <c r="B62" s="37" t="s">
        <v>67</v>
      </c>
      <c r="C62" s="38"/>
      <c r="D62" s="17" t="s">
        <v>68</v>
      </c>
      <c r="E62" s="17">
        <v>300</v>
      </c>
      <c r="F62" s="18"/>
      <c r="G62" s="19">
        <f t="shared" si="0"/>
        <v>0</v>
      </c>
      <c r="H62" s="20"/>
      <c r="I62" s="19">
        <f t="shared" si="1"/>
        <v>0</v>
      </c>
      <c r="J62" s="9"/>
      <c r="K62" s="9"/>
    </row>
    <row r="63" spans="1:11" s="1" customFormat="1" ht="27.95" customHeight="1">
      <c r="A63" s="17" t="s">
        <v>91</v>
      </c>
      <c r="B63" s="37" t="s">
        <v>69</v>
      </c>
      <c r="C63" s="38"/>
      <c r="D63" s="17" t="s">
        <v>36</v>
      </c>
      <c r="E63" s="17">
        <v>400</v>
      </c>
      <c r="F63" s="18"/>
      <c r="G63" s="19">
        <f t="shared" si="0"/>
        <v>0</v>
      </c>
      <c r="H63" s="20"/>
      <c r="I63" s="19">
        <f t="shared" si="1"/>
        <v>0</v>
      </c>
      <c r="J63" s="9"/>
      <c r="K63" s="9"/>
    </row>
    <row r="64" spans="1:11" s="1" customFormat="1" ht="27.95" customHeight="1">
      <c r="A64" s="17" t="s">
        <v>92</v>
      </c>
      <c r="B64" s="37" t="s">
        <v>70</v>
      </c>
      <c r="C64" s="38"/>
      <c r="D64" s="17" t="s">
        <v>11</v>
      </c>
      <c r="E64" s="17">
        <v>10</v>
      </c>
      <c r="F64" s="18"/>
      <c r="G64" s="19">
        <f t="shared" si="0"/>
        <v>0</v>
      </c>
      <c r="H64" s="20"/>
      <c r="I64" s="19">
        <f t="shared" si="1"/>
        <v>0</v>
      </c>
      <c r="J64" s="9"/>
      <c r="K64" s="9"/>
    </row>
    <row r="65" spans="1:11" s="1" customFormat="1" ht="27.95" customHeight="1">
      <c r="A65" s="17" t="s">
        <v>93</v>
      </c>
      <c r="B65" s="41" t="s">
        <v>73</v>
      </c>
      <c r="C65" s="42"/>
      <c r="D65" s="21" t="s">
        <v>47</v>
      </c>
      <c r="E65" s="21">
        <v>200</v>
      </c>
      <c r="F65" s="18"/>
      <c r="G65" s="19">
        <f t="shared" si="0"/>
        <v>0</v>
      </c>
      <c r="H65" s="20"/>
      <c r="I65" s="19">
        <f t="shared" si="1"/>
        <v>0</v>
      </c>
      <c r="J65" s="9"/>
      <c r="K65" s="9"/>
    </row>
    <row r="66" spans="1:11" s="1" customFormat="1" ht="27.95" customHeight="1">
      <c r="A66" s="17" t="s">
        <v>94</v>
      </c>
      <c r="B66" s="39" t="s">
        <v>71</v>
      </c>
      <c r="C66" s="40"/>
      <c r="D66" s="17" t="s">
        <v>11</v>
      </c>
      <c r="E66" s="17">
        <v>8</v>
      </c>
      <c r="F66" s="18"/>
      <c r="G66" s="19">
        <f t="shared" si="0"/>
        <v>0</v>
      </c>
      <c r="H66" s="20"/>
      <c r="I66" s="19">
        <f t="shared" si="1"/>
        <v>0</v>
      </c>
      <c r="J66" s="9"/>
      <c r="K66" s="9"/>
    </row>
    <row r="67" spans="1:11" s="1" customFormat="1" ht="27.95" customHeight="1">
      <c r="A67" s="17" t="s">
        <v>96</v>
      </c>
      <c r="B67" s="39" t="s">
        <v>85</v>
      </c>
      <c r="C67" s="40"/>
      <c r="D67" s="17" t="s">
        <v>43</v>
      </c>
      <c r="E67" s="17">
        <v>4800</v>
      </c>
      <c r="F67" s="18"/>
      <c r="G67" s="19">
        <f t="shared" si="0"/>
        <v>0</v>
      </c>
      <c r="H67" s="20"/>
      <c r="I67" s="19">
        <f t="shared" si="1"/>
        <v>0</v>
      </c>
      <c r="J67" s="9"/>
      <c r="K67" s="9"/>
    </row>
    <row r="68" spans="1:11" s="1" customFormat="1" ht="27.95" customHeight="1">
      <c r="A68" s="17" t="s">
        <v>103</v>
      </c>
      <c r="B68" s="39" t="s">
        <v>72</v>
      </c>
      <c r="C68" s="40"/>
      <c r="D68" s="17" t="s">
        <v>36</v>
      </c>
      <c r="E68" s="17">
        <v>280</v>
      </c>
      <c r="F68" s="18"/>
      <c r="G68" s="19">
        <f t="shared" si="0"/>
        <v>0</v>
      </c>
      <c r="H68" s="20"/>
      <c r="I68" s="19">
        <f t="shared" si="1"/>
        <v>0</v>
      </c>
      <c r="J68" s="9"/>
      <c r="K68" s="9"/>
    </row>
    <row r="69" spans="1:11" ht="18" customHeight="1">
      <c r="A69" s="66" t="s">
        <v>13</v>
      </c>
      <c r="B69" s="66"/>
      <c r="C69" s="66"/>
      <c r="D69" s="66"/>
      <c r="E69" s="66"/>
      <c r="F69" s="22"/>
      <c r="G69" s="19">
        <f>SUM(G36:G68)</f>
        <v>0</v>
      </c>
      <c r="H69" s="24"/>
      <c r="I69" s="23">
        <f>SUM(I36:I68)</f>
        <v>0</v>
      </c>
      <c r="J69" s="2"/>
      <c r="K69" s="2"/>
    </row>
    <row r="70" spans="1:11">
      <c r="A70" s="34"/>
      <c r="B70" s="2"/>
      <c r="C70" s="2"/>
      <c r="D70" s="2"/>
      <c r="E70" s="2"/>
      <c r="F70" s="2"/>
      <c r="G70" s="2"/>
      <c r="H70" s="2"/>
      <c r="I70" s="2"/>
      <c r="J70" s="2"/>
      <c r="K70" s="2"/>
    </row>
    <row r="71" spans="1:11">
      <c r="A71" s="34"/>
      <c r="B71" s="2"/>
      <c r="C71" s="2"/>
      <c r="D71" s="2"/>
      <c r="E71" s="2"/>
      <c r="F71" s="2"/>
      <c r="G71" s="2"/>
      <c r="H71" s="2"/>
      <c r="I71" s="2"/>
      <c r="J71" s="2"/>
      <c r="K71" s="2"/>
    </row>
    <row r="72" spans="1:11" ht="14.25" customHeight="1">
      <c r="A72" s="34"/>
      <c r="B72" s="2"/>
      <c r="C72" s="65" t="s">
        <v>14</v>
      </c>
      <c r="D72" s="65"/>
      <c r="E72" s="65"/>
      <c r="F72" s="65"/>
      <c r="G72" s="65"/>
      <c r="H72" s="65"/>
      <c r="I72" s="2"/>
      <c r="J72" s="2"/>
      <c r="K72" s="2"/>
    </row>
    <row r="73" spans="1:11">
      <c r="A73" s="34"/>
      <c r="B73" s="2"/>
      <c r="C73" s="65"/>
      <c r="D73" s="65"/>
      <c r="E73" s="65"/>
      <c r="F73" s="65"/>
      <c r="G73" s="65"/>
      <c r="H73" s="65"/>
      <c r="I73" s="2"/>
      <c r="J73" s="2"/>
      <c r="K73" s="2"/>
    </row>
    <row r="74" spans="1:11">
      <c r="A74" s="34"/>
      <c r="B74" s="2"/>
      <c r="C74" s="65"/>
      <c r="D74" s="65"/>
      <c r="E74" s="65"/>
      <c r="F74" s="65"/>
      <c r="G74" s="65"/>
      <c r="H74" s="65"/>
      <c r="I74" s="2"/>
      <c r="J74" s="2"/>
      <c r="K74" s="2"/>
    </row>
    <row r="75" spans="1:11">
      <c r="A75" s="34"/>
      <c r="B75" s="2"/>
      <c r="C75" s="36"/>
      <c r="D75" s="36"/>
      <c r="E75" s="36"/>
      <c r="F75" s="36"/>
      <c r="G75" s="36"/>
      <c r="H75" s="36"/>
      <c r="I75" s="2"/>
      <c r="J75" s="2"/>
      <c r="K75" s="2"/>
    </row>
    <row r="76" spans="1:11">
      <c r="A76" s="34"/>
      <c r="B76" s="2"/>
      <c r="C76" s="2"/>
      <c r="D76" s="2"/>
      <c r="E76" s="2"/>
      <c r="F76" s="2"/>
      <c r="G76" s="2"/>
      <c r="H76" s="2"/>
      <c r="I76" s="2"/>
      <c r="J76" s="2"/>
      <c r="K76" s="2"/>
    </row>
    <row r="77" spans="1:11" ht="15" customHeight="1">
      <c r="A77" s="53" t="s">
        <v>80</v>
      </c>
      <c r="B77" s="53"/>
      <c r="C77" s="53"/>
      <c r="D77" s="53"/>
      <c r="E77" s="53"/>
      <c r="F77" s="53"/>
      <c r="G77" s="53"/>
      <c r="H77" s="53"/>
      <c r="I77" s="53"/>
      <c r="J77" s="25"/>
      <c r="K77" s="2"/>
    </row>
    <row r="78" spans="1:11" ht="14.25" customHeight="1">
      <c r="A78" s="53"/>
      <c r="B78" s="53"/>
      <c r="C78" s="53"/>
      <c r="D78" s="53"/>
      <c r="E78" s="53"/>
      <c r="F78" s="53"/>
      <c r="G78" s="53"/>
      <c r="H78" s="53"/>
      <c r="I78" s="53"/>
      <c r="J78" s="25"/>
      <c r="K78" s="2"/>
    </row>
    <row r="79" spans="1:11" ht="14.25" customHeight="1">
      <c r="A79" s="53"/>
      <c r="B79" s="53"/>
      <c r="C79" s="53"/>
      <c r="D79" s="53"/>
      <c r="E79" s="53"/>
      <c r="F79" s="53"/>
      <c r="G79" s="53"/>
      <c r="H79" s="53"/>
      <c r="I79" s="53"/>
      <c r="J79" s="25"/>
      <c r="K79" s="2"/>
    </row>
    <row r="80" spans="1:11" ht="14.25" customHeight="1">
      <c r="A80" s="53"/>
      <c r="B80" s="53"/>
      <c r="C80" s="53"/>
      <c r="D80" s="53"/>
      <c r="E80" s="53"/>
      <c r="F80" s="53"/>
      <c r="G80" s="53"/>
      <c r="H80" s="53"/>
      <c r="I80" s="53"/>
      <c r="J80" s="25"/>
      <c r="K80" s="2"/>
    </row>
    <row r="81" spans="1:11" ht="14.25" customHeight="1">
      <c r="A81" s="53"/>
      <c r="B81" s="53"/>
      <c r="C81" s="53"/>
      <c r="D81" s="53"/>
      <c r="E81" s="53"/>
      <c r="F81" s="53"/>
      <c r="G81" s="53"/>
      <c r="H81" s="53"/>
      <c r="I81" s="53"/>
      <c r="J81" s="25"/>
      <c r="K81" s="2"/>
    </row>
    <row r="82" spans="1:11" ht="14.25" customHeight="1">
      <c r="A82" s="53"/>
      <c r="B82" s="53"/>
      <c r="C82" s="53"/>
      <c r="D82" s="53"/>
      <c r="E82" s="53"/>
      <c r="F82" s="53"/>
      <c r="G82" s="53"/>
      <c r="H82" s="53"/>
      <c r="I82" s="53"/>
      <c r="J82" s="25"/>
      <c r="K82" s="2"/>
    </row>
    <row r="83" spans="1:11">
      <c r="A83" s="53"/>
      <c r="B83" s="53"/>
      <c r="C83" s="53"/>
      <c r="D83" s="53"/>
      <c r="E83" s="53"/>
      <c r="F83" s="53"/>
      <c r="G83" s="53"/>
      <c r="H83" s="53"/>
      <c r="I83" s="53"/>
      <c r="J83" s="25"/>
      <c r="K83" s="2"/>
    </row>
    <row r="84" spans="1:11" ht="14.25" customHeight="1">
      <c r="A84" s="53"/>
      <c r="B84" s="53"/>
      <c r="C84" s="53"/>
      <c r="D84" s="53"/>
      <c r="E84" s="53"/>
      <c r="F84" s="53"/>
      <c r="G84" s="53"/>
      <c r="H84" s="53"/>
      <c r="I84" s="53"/>
      <c r="J84" s="25"/>
      <c r="K84" s="2"/>
    </row>
    <row r="85" spans="1:11">
      <c r="A85" s="53"/>
      <c r="B85" s="53"/>
      <c r="C85" s="53"/>
      <c r="D85" s="53"/>
      <c r="E85" s="53"/>
      <c r="F85" s="53"/>
      <c r="G85" s="53"/>
      <c r="H85" s="53"/>
      <c r="I85" s="53"/>
      <c r="J85" s="25"/>
      <c r="K85" s="2"/>
    </row>
    <row r="86" spans="1:11">
      <c r="A86" s="53"/>
      <c r="B86" s="53"/>
      <c r="C86" s="53"/>
      <c r="D86" s="53"/>
      <c r="E86" s="53"/>
      <c r="F86" s="53"/>
      <c r="G86" s="53"/>
      <c r="H86" s="53"/>
      <c r="I86" s="53"/>
      <c r="J86" s="25"/>
      <c r="K86" s="2"/>
    </row>
    <row r="87" spans="1:11">
      <c r="A87" s="53"/>
      <c r="B87" s="53"/>
      <c r="C87" s="53"/>
      <c r="D87" s="53"/>
      <c r="E87" s="53"/>
      <c r="F87" s="53"/>
      <c r="G87" s="53"/>
      <c r="H87" s="53"/>
      <c r="I87" s="53"/>
      <c r="J87" s="25"/>
      <c r="K87" s="2"/>
    </row>
    <row r="88" spans="1:11">
      <c r="A88" s="53"/>
      <c r="B88" s="53"/>
      <c r="C88" s="53"/>
      <c r="D88" s="53"/>
      <c r="E88" s="53"/>
      <c r="F88" s="53"/>
      <c r="G88" s="53"/>
      <c r="H88" s="53"/>
      <c r="I88" s="53"/>
      <c r="J88" s="25"/>
      <c r="K88" s="2"/>
    </row>
    <row r="89" spans="1:11">
      <c r="A89" s="53"/>
      <c r="B89" s="53"/>
      <c r="C89" s="53"/>
      <c r="D89" s="53"/>
      <c r="E89" s="53"/>
      <c r="F89" s="53"/>
      <c r="G89" s="53"/>
      <c r="H89" s="53"/>
      <c r="I89" s="53"/>
      <c r="J89" s="25"/>
      <c r="K89" s="2"/>
    </row>
    <row r="90" spans="1:11">
      <c r="A90" s="53"/>
      <c r="B90" s="53"/>
      <c r="C90" s="53"/>
      <c r="D90" s="53"/>
      <c r="E90" s="53"/>
      <c r="F90" s="53"/>
      <c r="G90" s="53"/>
      <c r="H90" s="53"/>
      <c r="I90" s="53"/>
      <c r="J90" s="25"/>
      <c r="K90" s="2"/>
    </row>
    <row r="91" spans="1:11">
      <c r="A91" s="53"/>
      <c r="B91" s="53"/>
      <c r="C91" s="53"/>
      <c r="D91" s="53"/>
      <c r="E91" s="53"/>
      <c r="F91" s="53"/>
      <c r="G91" s="53"/>
      <c r="H91" s="53"/>
      <c r="I91" s="53"/>
      <c r="J91" s="25"/>
      <c r="K91" s="2"/>
    </row>
    <row r="92" spans="1:11">
      <c r="A92" s="53"/>
      <c r="B92" s="53"/>
      <c r="C92" s="53"/>
      <c r="D92" s="53"/>
      <c r="E92" s="53"/>
      <c r="F92" s="53"/>
      <c r="G92" s="53"/>
      <c r="H92" s="53"/>
      <c r="I92" s="53"/>
      <c r="J92" s="25"/>
      <c r="K92" s="2"/>
    </row>
    <row r="93" spans="1:11">
      <c r="A93" s="53"/>
      <c r="B93" s="53"/>
      <c r="C93" s="53"/>
      <c r="D93" s="53"/>
      <c r="E93" s="53"/>
      <c r="F93" s="53"/>
      <c r="G93" s="53"/>
      <c r="H93" s="53"/>
      <c r="I93" s="53"/>
      <c r="J93" s="25"/>
      <c r="K93" s="2"/>
    </row>
    <row r="94" spans="1:11">
      <c r="A94" s="53"/>
      <c r="B94" s="53"/>
      <c r="C94" s="53"/>
      <c r="D94" s="53"/>
      <c r="E94" s="53"/>
      <c r="F94" s="53"/>
      <c r="G94" s="53"/>
      <c r="H94" s="53"/>
      <c r="I94" s="53"/>
      <c r="J94" s="25"/>
      <c r="K94" s="2"/>
    </row>
    <row r="95" spans="1:11">
      <c r="A95" s="53"/>
      <c r="B95" s="53"/>
      <c r="C95" s="53"/>
      <c r="D95" s="53"/>
      <c r="E95" s="53"/>
      <c r="F95" s="53"/>
      <c r="G95" s="53"/>
      <c r="H95" s="53"/>
      <c r="I95" s="53"/>
      <c r="J95" s="25"/>
      <c r="K95" s="2"/>
    </row>
    <row r="96" spans="1:11">
      <c r="A96" s="53"/>
      <c r="B96" s="53"/>
      <c r="C96" s="53"/>
      <c r="D96" s="53"/>
      <c r="E96" s="53"/>
      <c r="F96" s="53"/>
      <c r="G96" s="53"/>
      <c r="H96" s="53"/>
      <c r="I96" s="53"/>
      <c r="J96" s="25"/>
      <c r="K96" s="2"/>
    </row>
    <row r="97" spans="1:11">
      <c r="A97" s="53"/>
      <c r="B97" s="53"/>
      <c r="C97" s="53"/>
      <c r="D97" s="53"/>
      <c r="E97" s="53"/>
      <c r="F97" s="53"/>
      <c r="G97" s="53"/>
      <c r="H97" s="53"/>
      <c r="I97" s="53"/>
      <c r="J97" s="25"/>
      <c r="K97" s="2"/>
    </row>
    <row r="98" spans="1:11">
      <c r="A98" s="53"/>
      <c r="B98" s="53"/>
      <c r="C98" s="53"/>
      <c r="D98" s="53"/>
      <c r="E98" s="53"/>
      <c r="F98" s="53"/>
      <c r="G98" s="53"/>
      <c r="H98" s="53"/>
      <c r="I98" s="53"/>
      <c r="J98" s="25"/>
      <c r="K98" s="2"/>
    </row>
    <row r="99" spans="1:11">
      <c r="A99" s="53"/>
      <c r="B99" s="53"/>
      <c r="C99" s="53"/>
      <c r="D99" s="53"/>
      <c r="E99" s="53"/>
      <c r="F99" s="53"/>
      <c r="G99" s="53"/>
      <c r="H99" s="53"/>
      <c r="I99" s="53"/>
      <c r="J99" s="26"/>
      <c r="K99" s="2"/>
    </row>
    <row r="100" spans="1:11">
      <c r="A100" s="53"/>
      <c r="B100" s="53"/>
      <c r="C100" s="53"/>
      <c r="D100" s="53"/>
      <c r="E100" s="53"/>
      <c r="F100" s="53"/>
      <c r="G100" s="53"/>
      <c r="H100" s="53"/>
      <c r="I100" s="53"/>
      <c r="J100" s="26"/>
      <c r="K100" s="2"/>
    </row>
    <row r="101" spans="1:11">
      <c r="A101" s="53"/>
      <c r="B101" s="53"/>
      <c r="C101" s="53"/>
      <c r="D101" s="53"/>
      <c r="E101" s="53"/>
      <c r="F101" s="53"/>
      <c r="G101" s="53"/>
      <c r="H101" s="53"/>
      <c r="I101" s="53"/>
      <c r="J101" s="26"/>
      <c r="K101" s="2"/>
    </row>
    <row r="102" spans="1:11">
      <c r="A102" s="53"/>
      <c r="B102" s="53"/>
      <c r="C102" s="53"/>
      <c r="D102" s="53"/>
      <c r="E102" s="53"/>
      <c r="F102" s="53"/>
      <c r="G102" s="53"/>
      <c r="H102" s="53"/>
      <c r="I102" s="53"/>
      <c r="J102" s="26"/>
      <c r="K102" s="2"/>
    </row>
    <row r="103" spans="1:11">
      <c r="A103" s="53"/>
      <c r="B103" s="53"/>
      <c r="C103" s="53"/>
      <c r="D103" s="53"/>
      <c r="E103" s="53"/>
      <c r="F103" s="53"/>
      <c r="G103" s="53"/>
      <c r="H103" s="53"/>
      <c r="I103" s="53"/>
      <c r="J103" s="26"/>
      <c r="K103" s="2"/>
    </row>
    <row r="104" spans="1:11">
      <c r="A104" s="53"/>
      <c r="B104" s="53"/>
      <c r="C104" s="53"/>
      <c r="D104" s="53"/>
      <c r="E104" s="53"/>
      <c r="F104" s="53"/>
      <c r="G104" s="53"/>
      <c r="H104" s="53"/>
      <c r="I104" s="53"/>
      <c r="J104" s="26"/>
      <c r="K104" s="2"/>
    </row>
    <row r="105" spans="1:11">
      <c r="A105" s="53"/>
      <c r="B105" s="53"/>
      <c r="C105" s="53"/>
      <c r="D105" s="53"/>
      <c r="E105" s="53"/>
      <c r="F105" s="53"/>
      <c r="G105" s="53"/>
      <c r="H105" s="53"/>
      <c r="I105" s="53"/>
      <c r="J105" s="26"/>
      <c r="K105" s="2"/>
    </row>
    <row r="106" spans="1:11">
      <c r="A106" s="53"/>
      <c r="B106" s="53"/>
      <c r="C106" s="53"/>
      <c r="D106" s="53"/>
      <c r="E106" s="53"/>
      <c r="F106" s="53"/>
      <c r="G106" s="53"/>
      <c r="H106" s="53"/>
      <c r="I106" s="53"/>
      <c r="J106" s="26"/>
      <c r="K106" s="2"/>
    </row>
    <row r="107" spans="1:11">
      <c r="A107" s="53"/>
      <c r="B107" s="53"/>
      <c r="C107" s="53"/>
      <c r="D107" s="53"/>
      <c r="E107" s="53"/>
      <c r="F107" s="53"/>
      <c r="G107" s="53"/>
      <c r="H107" s="53"/>
      <c r="I107" s="53"/>
      <c r="J107" s="26"/>
      <c r="K107" s="2"/>
    </row>
    <row r="108" spans="1:11">
      <c r="A108" s="53"/>
      <c r="B108" s="53"/>
      <c r="C108" s="53"/>
      <c r="D108" s="53"/>
      <c r="E108" s="53"/>
      <c r="F108" s="53"/>
      <c r="G108" s="53"/>
      <c r="H108" s="53"/>
      <c r="I108" s="53"/>
      <c r="J108" s="26"/>
      <c r="K108" s="2"/>
    </row>
    <row r="109" spans="1:11">
      <c r="A109" s="53"/>
      <c r="B109" s="53"/>
      <c r="C109" s="53"/>
      <c r="D109" s="53"/>
      <c r="E109" s="53"/>
      <c r="F109" s="53"/>
      <c r="G109" s="53"/>
      <c r="H109" s="53"/>
      <c r="I109" s="53"/>
      <c r="J109" s="26"/>
      <c r="K109" s="2"/>
    </row>
    <row r="110" spans="1:11">
      <c r="A110" s="53"/>
      <c r="B110" s="53"/>
      <c r="C110" s="53"/>
      <c r="D110" s="53"/>
      <c r="E110" s="53"/>
      <c r="F110" s="53"/>
      <c r="G110" s="53"/>
      <c r="H110" s="53"/>
      <c r="I110" s="53"/>
      <c r="J110" s="26"/>
      <c r="K110" s="2"/>
    </row>
    <row r="111" spans="1:11">
      <c r="A111" s="53"/>
      <c r="B111" s="53"/>
      <c r="C111" s="53"/>
      <c r="D111" s="53"/>
      <c r="E111" s="53"/>
      <c r="F111" s="53"/>
      <c r="G111" s="53"/>
      <c r="H111" s="53"/>
      <c r="I111" s="53"/>
      <c r="J111" s="26"/>
      <c r="K111" s="2"/>
    </row>
    <row r="112" spans="1:11">
      <c r="A112" s="53"/>
      <c r="B112" s="53"/>
      <c r="C112" s="53"/>
      <c r="D112" s="53"/>
      <c r="E112" s="53"/>
      <c r="F112" s="53"/>
      <c r="G112" s="53"/>
      <c r="H112" s="53"/>
      <c r="I112" s="53"/>
      <c r="J112" s="26"/>
      <c r="K112" s="2"/>
    </row>
    <row r="113" spans="1:11">
      <c r="A113" s="53"/>
      <c r="B113" s="53"/>
      <c r="C113" s="53"/>
      <c r="D113" s="53"/>
      <c r="E113" s="53"/>
      <c r="F113" s="53"/>
      <c r="G113" s="53"/>
      <c r="H113" s="53"/>
      <c r="I113" s="53"/>
      <c r="J113" s="26"/>
      <c r="K113" s="2"/>
    </row>
    <row r="114" spans="1:11">
      <c r="A114" s="53"/>
      <c r="B114" s="53"/>
      <c r="C114" s="53"/>
      <c r="D114" s="53"/>
      <c r="E114" s="53"/>
      <c r="F114" s="53"/>
      <c r="G114" s="53"/>
      <c r="H114" s="53"/>
      <c r="I114" s="53"/>
      <c r="J114" s="26"/>
      <c r="K114" s="2"/>
    </row>
    <row r="115" spans="1:11">
      <c r="A115" s="53"/>
      <c r="B115" s="53"/>
      <c r="C115" s="53"/>
      <c r="D115" s="53"/>
      <c r="E115" s="53"/>
      <c r="F115" s="53"/>
      <c r="G115" s="53"/>
      <c r="H115" s="53"/>
      <c r="I115" s="53"/>
      <c r="J115" s="26"/>
      <c r="K115" s="2"/>
    </row>
    <row r="116" spans="1:11">
      <c r="A116" s="53"/>
      <c r="B116" s="53"/>
      <c r="C116" s="53"/>
      <c r="D116" s="53"/>
      <c r="E116" s="53"/>
      <c r="F116" s="53"/>
      <c r="G116" s="53"/>
      <c r="H116" s="53"/>
      <c r="I116" s="53"/>
      <c r="J116" s="26"/>
      <c r="K116" s="2"/>
    </row>
    <row r="117" spans="1:11">
      <c r="A117" s="53"/>
      <c r="B117" s="53"/>
      <c r="C117" s="53"/>
      <c r="D117" s="53"/>
      <c r="E117" s="53"/>
      <c r="F117" s="53"/>
      <c r="G117" s="53"/>
      <c r="H117" s="53"/>
      <c r="I117" s="53"/>
      <c r="J117" s="26"/>
      <c r="K117" s="2"/>
    </row>
    <row r="118" spans="1:11">
      <c r="A118" s="53"/>
      <c r="B118" s="53"/>
      <c r="C118" s="53"/>
      <c r="D118" s="53"/>
      <c r="E118" s="53"/>
      <c r="F118" s="53"/>
      <c r="G118" s="53"/>
      <c r="H118" s="53"/>
      <c r="I118" s="53"/>
      <c r="J118" s="26"/>
      <c r="K118" s="2"/>
    </row>
    <row r="119" spans="1:11">
      <c r="A119" s="53"/>
      <c r="B119" s="53"/>
      <c r="C119" s="53"/>
      <c r="D119" s="53"/>
      <c r="E119" s="53"/>
      <c r="F119" s="53"/>
      <c r="G119" s="53"/>
      <c r="H119" s="53"/>
      <c r="I119" s="53"/>
      <c r="J119" s="26"/>
      <c r="K119" s="2"/>
    </row>
    <row r="120" spans="1:11">
      <c r="A120" s="53"/>
      <c r="B120" s="53"/>
      <c r="C120" s="53"/>
      <c r="D120" s="53"/>
      <c r="E120" s="53"/>
      <c r="F120" s="53"/>
      <c r="G120" s="53"/>
      <c r="H120" s="53"/>
      <c r="I120" s="53"/>
      <c r="J120" s="26"/>
      <c r="K120" s="2"/>
    </row>
    <row r="121" spans="1:11">
      <c r="A121" s="53"/>
      <c r="B121" s="53"/>
      <c r="C121" s="53"/>
      <c r="D121" s="53"/>
      <c r="E121" s="53"/>
      <c r="F121" s="53"/>
      <c r="G121" s="53"/>
      <c r="H121" s="53"/>
      <c r="I121" s="53"/>
      <c r="J121" s="26"/>
      <c r="K121" s="2"/>
    </row>
    <row r="122" spans="1:11">
      <c r="A122" s="53"/>
      <c r="B122" s="53"/>
      <c r="C122" s="53"/>
      <c r="D122" s="53"/>
      <c r="E122" s="53"/>
      <c r="F122" s="53"/>
      <c r="G122" s="53"/>
      <c r="H122" s="53"/>
      <c r="I122" s="53"/>
      <c r="J122" s="26"/>
      <c r="K122" s="2"/>
    </row>
    <row r="123" spans="1:11">
      <c r="A123" s="53"/>
      <c r="B123" s="53"/>
      <c r="C123" s="53"/>
      <c r="D123" s="53"/>
      <c r="E123" s="53"/>
      <c r="F123" s="53"/>
      <c r="G123" s="53"/>
      <c r="H123" s="53"/>
      <c r="I123" s="53"/>
      <c r="J123" s="26"/>
      <c r="K123" s="2"/>
    </row>
    <row r="124" spans="1:11">
      <c r="A124" s="53"/>
      <c r="B124" s="53"/>
      <c r="C124" s="53"/>
      <c r="D124" s="53"/>
      <c r="E124" s="53"/>
      <c r="F124" s="53"/>
      <c r="G124" s="53"/>
      <c r="H124" s="53"/>
      <c r="I124" s="53"/>
      <c r="J124" s="26"/>
      <c r="K124" s="2"/>
    </row>
    <row r="125" spans="1:11">
      <c r="A125" s="53"/>
      <c r="B125" s="53"/>
      <c r="C125" s="53"/>
      <c r="D125" s="53"/>
      <c r="E125" s="53"/>
      <c r="F125" s="53"/>
      <c r="G125" s="53"/>
      <c r="H125" s="53"/>
      <c r="I125" s="53"/>
      <c r="J125" s="26"/>
      <c r="K125" s="2"/>
    </row>
    <row r="126" spans="1:11">
      <c r="A126" s="53"/>
      <c r="B126" s="53"/>
      <c r="C126" s="53"/>
      <c r="D126" s="53"/>
      <c r="E126" s="53"/>
      <c r="F126" s="53"/>
      <c r="G126" s="53"/>
      <c r="H126" s="53"/>
      <c r="I126" s="53"/>
      <c r="J126" s="26"/>
      <c r="K126" s="2"/>
    </row>
    <row r="127" spans="1:11">
      <c r="A127" s="53"/>
      <c r="B127" s="53"/>
      <c r="C127" s="53"/>
      <c r="D127" s="53"/>
      <c r="E127" s="53"/>
      <c r="F127" s="53"/>
      <c r="G127" s="53"/>
      <c r="H127" s="53"/>
      <c r="I127" s="53"/>
      <c r="J127" s="26"/>
      <c r="K127" s="2"/>
    </row>
    <row r="128" spans="1:11">
      <c r="A128" s="53"/>
      <c r="B128" s="53"/>
      <c r="C128" s="53"/>
      <c r="D128" s="53"/>
      <c r="E128" s="53"/>
      <c r="F128" s="53"/>
      <c r="G128" s="53"/>
      <c r="H128" s="53"/>
      <c r="I128" s="53"/>
      <c r="J128" s="26"/>
      <c r="K128" s="2"/>
    </row>
    <row r="129" spans="1:12">
      <c r="A129" s="53"/>
      <c r="B129" s="53"/>
      <c r="C129" s="53"/>
      <c r="D129" s="53"/>
      <c r="E129" s="53"/>
      <c r="F129" s="53"/>
      <c r="G129" s="53"/>
      <c r="H129" s="53"/>
      <c r="I129" s="53"/>
      <c r="J129" s="26"/>
      <c r="K129" s="2"/>
    </row>
    <row r="130" spans="1:12">
      <c r="A130" s="53"/>
      <c r="B130" s="53"/>
      <c r="C130" s="53"/>
      <c r="D130" s="53"/>
      <c r="E130" s="53"/>
      <c r="F130" s="53"/>
      <c r="G130" s="53"/>
      <c r="H130" s="53"/>
      <c r="I130" s="53"/>
      <c r="J130" s="26"/>
      <c r="K130" s="2"/>
    </row>
    <row r="131" spans="1:12">
      <c r="A131" s="53"/>
      <c r="B131" s="53"/>
      <c r="C131" s="53"/>
      <c r="D131" s="53"/>
      <c r="E131" s="53"/>
      <c r="F131" s="53"/>
      <c r="G131" s="53"/>
      <c r="H131" s="53"/>
      <c r="I131" s="53"/>
      <c r="J131" s="26"/>
      <c r="K131" s="2"/>
    </row>
    <row r="132" spans="1:12">
      <c r="A132" s="34"/>
      <c r="B132" s="2"/>
      <c r="C132" s="2"/>
      <c r="D132" s="2"/>
      <c r="E132" s="2"/>
      <c r="F132" s="2"/>
      <c r="G132" s="2"/>
      <c r="H132" s="2"/>
      <c r="I132" s="2"/>
      <c r="J132" s="2"/>
      <c r="K132" s="2"/>
    </row>
    <row r="133" spans="1:12" ht="87.75" customHeight="1">
      <c r="A133" s="46" t="s">
        <v>100</v>
      </c>
      <c r="B133" s="46"/>
      <c r="C133" s="46"/>
      <c r="D133" s="46"/>
      <c r="E133" s="46"/>
      <c r="F133" s="46"/>
      <c r="G133" s="46"/>
      <c r="H133" s="46"/>
      <c r="I133" s="46"/>
      <c r="J133" s="2"/>
      <c r="K133" s="2"/>
    </row>
    <row r="134" spans="1:12">
      <c r="A134" s="47" t="s">
        <v>76</v>
      </c>
      <c r="B134" s="47"/>
      <c r="C134" s="29"/>
      <c r="D134" s="47"/>
      <c r="E134" s="47"/>
      <c r="F134" s="46" t="s">
        <v>77</v>
      </c>
      <c r="G134" s="46"/>
      <c r="H134" s="46"/>
      <c r="I134" s="46"/>
      <c r="J134" s="29"/>
      <c r="K134" s="2"/>
      <c r="L134" s="2"/>
    </row>
    <row r="135" spans="1:12" ht="33" customHeight="1">
      <c r="A135" s="44"/>
      <c r="B135" s="45"/>
      <c r="C135" s="45"/>
      <c r="D135" s="45"/>
      <c r="E135" s="45"/>
      <c r="F135" s="45"/>
      <c r="G135" s="45"/>
      <c r="H135" s="45"/>
      <c r="I135" s="45"/>
      <c r="J135" s="2"/>
      <c r="K135" s="2"/>
    </row>
    <row r="136" spans="1:12" ht="114.75" customHeight="1">
      <c r="A136" s="46" t="s">
        <v>78</v>
      </c>
      <c r="B136" s="46"/>
      <c r="C136" s="46"/>
      <c r="D136" s="46"/>
      <c r="E136" s="46"/>
      <c r="F136" s="46"/>
      <c r="G136" s="46"/>
      <c r="H136" s="46"/>
      <c r="I136" s="46"/>
      <c r="J136" s="2"/>
      <c r="K136" s="2"/>
    </row>
    <row r="137" spans="1:12">
      <c r="A137" s="33"/>
      <c r="B137" s="10"/>
      <c r="C137" s="10"/>
      <c r="D137" s="10"/>
      <c r="E137" s="10"/>
      <c r="F137" s="10"/>
      <c r="G137" s="10"/>
      <c r="H137" s="2"/>
      <c r="I137" s="2"/>
      <c r="J137" s="2"/>
      <c r="K137" s="2"/>
    </row>
    <row r="138" spans="1:12">
      <c r="A138" s="33"/>
      <c r="B138" s="10"/>
      <c r="C138" s="51"/>
      <c r="D138" s="51"/>
      <c r="E138" s="10"/>
      <c r="F138" s="30"/>
      <c r="G138" s="31"/>
      <c r="H138" s="2"/>
      <c r="I138" s="2"/>
      <c r="J138" s="2"/>
      <c r="K138" s="2"/>
    </row>
    <row r="139" spans="1:12">
      <c r="A139" s="33"/>
      <c r="B139" s="10"/>
      <c r="C139" s="52" t="s">
        <v>15</v>
      </c>
      <c r="D139" s="52"/>
      <c r="E139" s="2"/>
      <c r="F139" s="52" t="s">
        <v>16</v>
      </c>
      <c r="G139" s="52"/>
      <c r="H139" s="2"/>
      <c r="I139" s="2"/>
      <c r="J139" s="2"/>
      <c r="K139" s="2"/>
    </row>
    <row r="140" spans="1:12" ht="14.25" customHeight="1">
      <c r="A140" s="34"/>
      <c r="B140" s="2"/>
      <c r="C140" s="10"/>
      <c r="D140" s="10"/>
      <c r="E140" s="2"/>
      <c r="F140" s="2"/>
      <c r="G140" s="2"/>
      <c r="H140" s="2"/>
      <c r="I140" s="2"/>
      <c r="J140" s="2"/>
      <c r="K140" s="2"/>
    </row>
    <row r="141" spans="1:12" ht="14.25" customHeight="1">
      <c r="A141" s="34"/>
      <c r="B141" s="2"/>
      <c r="C141" s="2"/>
      <c r="D141" s="2"/>
      <c r="E141" s="2"/>
      <c r="F141" s="2"/>
      <c r="G141" s="2"/>
      <c r="H141" s="27"/>
      <c r="I141" s="27"/>
      <c r="J141" s="2"/>
      <c r="K141" s="2"/>
    </row>
    <row r="142" spans="1:12" ht="14.25" customHeight="1">
      <c r="A142" s="34"/>
      <c r="B142" s="2"/>
      <c r="C142" s="2"/>
      <c r="D142" s="2"/>
      <c r="E142" s="2"/>
      <c r="F142" s="50" t="s">
        <v>17</v>
      </c>
      <c r="G142" s="50"/>
      <c r="H142" s="27"/>
      <c r="I142" s="27"/>
      <c r="J142" s="2"/>
      <c r="K142" s="2"/>
    </row>
    <row r="143" spans="1:12" ht="14.25" customHeight="1">
      <c r="A143" s="34"/>
      <c r="B143" s="2"/>
      <c r="C143" s="2"/>
      <c r="D143" s="2"/>
      <c r="E143" s="2"/>
      <c r="F143" s="2"/>
      <c r="G143" s="2"/>
      <c r="H143" s="27"/>
      <c r="I143" s="27"/>
      <c r="J143" s="2"/>
      <c r="K143" s="2"/>
    </row>
    <row r="144" spans="1:12" ht="47.25" customHeight="1">
      <c r="A144" s="48" t="s">
        <v>81</v>
      </c>
      <c r="B144" s="49"/>
      <c r="C144" s="49"/>
      <c r="D144" s="49"/>
      <c r="E144" s="49"/>
      <c r="F144" s="49"/>
      <c r="G144" s="49"/>
      <c r="H144" s="49"/>
      <c r="I144" s="49"/>
      <c r="J144" s="49"/>
      <c r="K144" s="2"/>
    </row>
    <row r="145" spans="1:10">
      <c r="A145" s="32"/>
      <c r="B145" s="28"/>
      <c r="C145" s="28"/>
      <c r="D145" s="28"/>
      <c r="E145" s="28"/>
      <c r="F145" s="28"/>
      <c r="G145" s="28"/>
      <c r="H145" s="28"/>
      <c r="I145" s="28"/>
    </row>
    <row r="146" spans="1:10">
      <c r="A146" s="34"/>
      <c r="B146" s="2"/>
      <c r="C146" s="2"/>
      <c r="D146" s="2"/>
      <c r="E146" s="2"/>
      <c r="F146" s="2"/>
      <c r="G146" s="2"/>
      <c r="H146" s="28"/>
      <c r="I146" s="28"/>
    </row>
    <row r="147" spans="1:10">
      <c r="A147" s="34"/>
      <c r="B147" s="2"/>
      <c r="C147" s="2"/>
      <c r="D147" s="2"/>
      <c r="E147" s="2"/>
      <c r="F147" s="2"/>
      <c r="G147" s="2"/>
      <c r="H147" s="28"/>
      <c r="I147" s="28"/>
    </row>
    <row r="148" spans="1:10" ht="68.25" customHeight="1">
      <c r="A148" s="43" t="s">
        <v>79</v>
      </c>
      <c r="B148" s="43"/>
      <c r="C148" s="43"/>
      <c r="D148" s="43"/>
      <c r="E148" s="43"/>
      <c r="F148" s="43"/>
      <c r="G148" s="43"/>
      <c r="H148" s="43"/>
      <c r="I148" s="43"/>
      <c r="J148" s="43"/>
    </row>
    <row r="149" spans="1:10">
      <c r="A149" s="32"/>
      <c r="B149" s="28"/>
      <c r="C149" s="28"/>
      <c r="D149" s="28"/>
      <c r="E149" s="28"/>
      <c r="F149" s="28"/>
      <c r="G149" s="28"/>
      <c r="H149" s="2"/>
      <c r="I149" s="2"/>
    </row>
    <row r="150" spans="1:10">
      <c r="A150" s="32"/>
      <c r="B150" s="28"/>
      <c r="C150" s="28"/>
      <c r="D150" s="28"/>
      <c r="E150" s="28"/>
      <c r="F150" s="28"/>
      <c r="G150" s="28"/>
    </row>
    <row r="151" spans="1:10">
      <c r="A151" s="32"/>
      <c r="B151" s="28"/>
      <c r="C151" s="28"/>
      <c r="D151" s="28"/>
      <c r="E151" s="28"/>
      <c r="F151" s="28"/>
      <c r="G151" s="28"/>
    </row>
    <row r="152" spans="1:10">
      <c r="A152" s="32"/>
      <c r="B152" s="28"/>
      <c r="C152" s="28"/>
      <c r="D152" s="28"/>
      <c r="E152" s="28"/>
      <c r="F152" s="28"/>
      <c r="G152" s="28"/>
    </row>
    <row r="153" spans="1:10">
      <c r="A153" s="34"/>
      <c r="B153" s="2"/>
      <c r="C153" s="2"/>
      <c r="D153" s="2"/>
      <c r="E153" s="2"/>
      <c r="F153" s="2"/>
      <c r="G153" s="2"/>
    </row>
  </sheetData>
  <sheetProtection password="C56D" sheet="1" objects="1" scenarios="1"/>
  <sortState ref="B39:E69">
    <sortCondition ref="B39"/>
  </sortState>
  <mergeCells count="62">
    <mergeCell ref="B38:C38"/>
    <mergeCell ref="H1:I1"/>
    <mergeCell ref="F21:H21"/>
    <mergeCell ref="F23:H23"/>
    <mergeCell ref="C72:H74"/>
    <mergeCell ref="A69:E69"/>
    <mergeCell ref="B35:C35"/>
    <mergeCell ref="B36:C36"/>
    <mergeCell ref="B37:C37"/>
    <mergeCell ref="B39:C39"/>
    <mergeCell ref="B40:C40"/>
    <mergeCell ref="B41:C41"/>
    <mergeCell ref="B42:C42"/>
    <mergeCell ref="B44:C44"/>
    <mergeCell ref="B45:C45"/>
    <mergeCell ref="B46:C46"/>
    <mergeCell ref="B28:I32"/>
    <mergeCell ref="C3:G3"/>
    <mergeCell ref="C15:F15"/>
    <mergeCell ref="B5:H7"/>
    <mergeCell ref="B10:H12"/>
    <mergeCell ref="B16:H19"/>
    <mergeCell ref="C9:G9"/>
    <mergeCell ref="A77:I131"/>
    <mergeCell ref="C25:D25"/>
    <mergeCell ref="C24:H24"/>
    <mergeCell ref="C33:G33"/>
    <mergeCell ref="B47:C47"/>
    <mergeCell ref="B48:C48"/>
    <mergeCell ref="B68:C68"/>
    <mergeCell ref="B50:C50"/>
    <mergeCell ref="B51:C51"/>
    <mergeCell ref="B52:C52"/>
    <mergeCell ref="B67:C67"/>
    <mergeCell ref="B53:C53"/>
    <mergeCell ref="B54:C54"/>
    <mergeCell ref="B60:C60"/>
    <mergeCell ref="B43:C43"/>
    <mergeCell ref="B62:C62"/>
    <mergeCell ref="A148:J148"/>
    <mergeCell ref="A135:I135"/>
    <mergeCell ref="A133:I133"/>
    <mergeCell ref="A134:B134"/>
    <mergeCell ref="D134:E134"/>
    <mergeCell ref="F134:I134"/>
    <mergeCell ref="A144:J144"/>
    <mergeCell ref="F142:G142"/>
    <mergeCell ref="C138:D138"/>
    <mergeCell ref="C139:D139"/>
    <mergeCell ref="F139:G139"/>
    <mergeCell ref="A136:I136"/>
    <mergeCell ref="B59:C59"/>
    <mergeCell ref="B66:C66"/>
    <mergeCell ref="B63:C63"/>
    <mergeCell ref="B64:C64"/>
    <mergeCell ref="B65:C65"/>
    <mergeCell ref="B61:C61"/>
    <mergeCell ref="B49:C49"/>
    <mergeCell ref="B55:C55"/>
    <mergeCell ref="B56:C56"/>
    <mergeCell ref="B57:C57"/>
    <mergeCell ref="B58:C58"/>
  </mergeCells>
  <printOptions horizontalCentered="1"/>
  <pageMargins left="0.51181102362204722" right="0.51181102362204722" top="0.55118110236220474" bottom="0.74803149606299213" header="0.31496062992125984" footer="0.31496062992125984"/>
  <pageSetup paperSize="143" orientation="landscape" horizontalDpi="120" verticalDpi="144" r:id="rId1"/>
  <legacyDrawing r:id="rId2"/>
</worksheet>
</file>

<file path=xl/worksheets/sheet2.xml><?xml version="1.0" encoding="utf-8"?>
<worksheet xmlns="http://schemas.openxmlformats.org/spreadsheetml/2006/main" xmlns:r="http://schemas.openxmlformats.org/officeDocument/2006/relationships">
  <sheetPr codeName="Arkusz2"/>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Arkusz3"/>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Arkusz1</vt:lpstr>
      <vt:lpstr>Arkusz2</vt:lpstr>
      <vt:lpstr>Arkusz3</vt:lpstr>
      <vt:lpstr>Arkusz1!_Hlk90578532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Marek Zbaraza</dc:creator>
  <cp:lastModifiedBy>Marek Zbaraza</cp:lastModifiedBy>
  <cp:lastPrinted>2024-06-12T08:50:36Z</cp:lastPrinted>
  <dcterms:created xsi:type="dcterms:W3CDTF">2023-05-09T11:25:28Z</dcterms:created>
  <dcterms:modified xsi:type="dcterms:W3CDTF">2025-06-12T06:45:33Z</dcterms:modified>
</cp:coreProperties>
</file>